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s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'Bookings'!$A$4:$N$204</definedName>
    <definedName name="_xlnm.Print_Titles" localSheetId="0">'Bookings'!$4:$4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5627A"/>
      <sz val="10"/>
    </font>
    <font>
      <b val="1"/>
      <color rgb="00FFFFFF"/>
    </font>
    <font>
      <b val="1"/>
      <color rgb="000F1A2C"/>
    </font>
    <font>
      <b val="1"/>
      <color rgb="002F63EF"/>
      <sz val="9"/>
    </font>
    <font>
      <b val="1"/>
      <color rgb="000F1A2C"/>
      <sz val="15"/>
    </font>
    <font>
      <b val="1"/>
      <color rgb="002F63EF"/>
    </font>
  </fonts>
  <fills count="5">
    <fill>
      <patternFill/>
    </fill>
    <fill>
      <patternFill patternType="gray125"/>
    </fill>
    <fill>
      <patternFill patternType="solid">
        <fgColor rgb="000F1A2C"/>
      </patternFill>
    </fill>
    <fill>
      <patternFill patternType="solid">
        <fgColor rgb="002F63EF"/>
      </patternFill>
    </fill>
    <fill>
      <patternFill patternType="solid">
        <fgColor rgb="00EEF3FF"/>
      </patternFill>
    </fill>
  </fills>
  <borders count="2">
    <border>
      <left/>
      <right/>
      <top/>
      <bottom/>
      <diagonal/>
    </border>
    <border>
      <left style="thin">
        <color rgb="00DFE6F3"/>
      </left>
      <right style="thin">
        <color rgb="00DFE6F3"/>
      </right>
      <top style="thin">
        <color rgb="00DFE6F3"/>
      </top>
      <bottom style="thin">
        <color rgb="00DFE6F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3" fontId="4" fillId="4" borderId="1" pivotButton="0" quotePrefix="0" xfId="0"/>
    <xf numFmtId="0" fontId="4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D6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6" customWidth="1" min="3" max="3"/>
    <col width="11" customWidth="1" min="4" max="4"/>
    <col width="24" customWidth="1" min="5" max="5"/>
    <col width="15" customWidth="1" min="6" max="6"/>
    <col width="13" customWidth="1" min="7" max="7"/>
    <col width="9" customWidth="1" min="8" max="8"/>
    <col width="15" customWidth="1" min="9" max="9"/>
    <col width="15" customWidth="1" min="10" max="10"/>
    <col width="16" customWidth="1" min="11" max="11"/>
    <col width="14" customWidth="1" min="12" max="12"/>
    <col width="13" customWidth="1" min="13" max="13"/>
    <col width="18" customWidth="1" min="14" max="14"/>
  </cols>
  <sheetData>
    <row r="1" ht="30" customHeight="1">
      <c r="A1" s="1" t="inlineStr">
        <is>
          <t>Soft2Cloud  ·  Event Hall Booking Register</t>
        </is>
      </c>
    </row>
    <row r="2">
      <c r="A2" s="2" t="inlineStr">
        <is>
          <t>One row per booking. Total, balance and status work themselves out. Check the same hall, date and slot before confirming.</t>
        </is>
      </c>
    </row>
    <row r="4" ht="32" customHeight="1">
      <c r="A4" s="3" t="inlineStr">
        <is>
          <t>Booking no</t>
        </is>
      </c>
      <c r="B4" s="3" t="inlineStr">
        <is>
          <t>Event date</t>
        </is>
      </c>
      <c r="C4" s="3" t="inlineStr">
        <is>
          <t>Hall</t>
        </is>
      </c>
      <c r="D4" s="3" t="inlineStr">
        <is>
          <t>Slot</t>
        </is>
      </c>
      <c r="E4" s="3" t="inlineStr">
        <is>
          <t>Client name</t>
        </is>
      </c>
      <c r="F4" s="3" t="inlineStr">
        <is>
          <t>Phone</t>
        </is>
      </c>
      <c r="G4" s="3" t="inlineStr">
        <is>
          <t>Event type</t>
        </is>
      </c>
      <c r="H4" s="3" t="inlineStr">
        <is>
          <t>Guests</t>
        </is>
      </c>
      <c r="I4" s="3" t="inlineStr">
        <is>
          <t>Rate per head (Rs)</t>
        </is>
      </c>
      <c r="J4" s="3" t="inlineStr">
        <is>
          <t>Total (Rs)</t>
        </is>
      </c>
      <c r="K4" s="3" t="inlineStr">
        <is>
          <t>Advance paid (Rs)</t>
        </is>
      </c>
      <c r="L4" s="3" t="inlineStr">
        <is>
          <t>Balance (Rs)</t>
        </is>
      </c>
      <c r="M4" s="3" t="inlineStr">
        <is>
          <t>Status</t>
        </is>
      </c>
      <c r="N4" s="3" t="inlineStr">
        <is>
          <t>Double-booking check</t>
        </is>
      </c>
    </row>
    <row r="5">
      <c r="A5" s="4" t="inlineStr">
        <is>
          <t>B-001</t>
        </is>
      </c>
      <c r="B5" s="4" t="inlineStr">
        <is>
          <t>2026-11-14</t>
        </is>
      </c>
      <c r="C5" s="4" t="inlineStr">
        <is>
          <t>Grand Hall</t>
        </is>
      </c>
      <c r="D5" s="4" t="inlineStr">
        <is>
          <t>Evening</t>
        </is>
      </c>
      <c r="E5" s="4" t="inlineStr">
        <is>
          <t>Example: Bilal &amp; Hira</t>
        </is>
      </c>
      <c r="F5" s="4" t="inlineStr">
        <is>
          <t>03xx-xxxxxxx</t>
        </is>
      </c>
      <c r="G5" s="4" t="inlineStr">
        <is>
          <t>Barat</t>
        </is>
      </c>
      <c r="H5" s="4" t="n">
        <v>500</v>
      </c>
      <c r="I5" s="5" t="n">
        <v>2200</v>
      </c>
      <c r="J5" s="6">
        <f>IF(H5="","",H5*I5)</f>
        <v/>
      </c>
      <c r="K5" s="5" t="n">
        <v>300000</v>
      </c>
      <c r="L5" s="6">
        <f>IF(J5="","",J5-K5)</f>
        <v/>
      </c>
      <c r="M5" s="7">
        <f>IF(J5="","",IF(L5&lt;=0,"Paid","Balance due"))</f>
        <v/>
      </c>
      <c r="N5" s="7">
        <f>IF(B5="","",IF(COUNTIFS($B$5:$B$204,B5,$C$5:$C$204,C5,$D$5:$D$204,D5)&gt;1,"⚠ Already booked","OK"))</f>
        <v/>
      </c>
    </row>
    <row r="6">
      <c r="A6" s="4" t="inlineStr">
        <is>
          <t>B-002</t>
        </is>
      </c>
      <c r="B6" s="4" t="inlineStr">
        <is>
          <t>2026-11-15</t>
        </is>
      </c>
      <c r="C6" s="4" t="inlineStr">
        <is>
          <t>Garden Lawn</t>
        </is>
      </c>
      <c r="D6" s="4" t="inlineStr">
        <is>
          <t>Day</t>
        </is>
      </c>
      <c r="E6" s="4" t="inlineStr">
        <is>
          <t>Example: Fatima Sheikh</t>
        </is>
      </c>
      <c r="F6" s="4" t="inlineStr">
        <is>
          <t>03xx-xxxxxxx</t>
        </is>
      </c>
      <c r="G6" s="4" t="inlineStr">
        <is>
          <t>Walima</t>
        </is>
      </c>
      <c r="H6" s="4" t="n">
        <v>300</v>
      </c>
      <c r="I6" s="5" t="n">
        <v>1800</v>
      </c>
      <c r="J6" s="6">
        <f>IF(H6="","",H6*I6)</f>
        <v/>
      </c>
      <c r="K6" s="5" t="n">
        <v>150000</v>
      </c>
      <c r="L6" s="6">
        <f>IF(J6="","",J6-K6)</f>
        <v/>
      </c>
      <c r="M6" s="7">
        <f>IF(J6="","",IF(L6&lt;=0,"Paid","Balance due"))</f>
        <v/>
      </c>
      <c r="N6" s="7">
        <f>IF(B6="","",IF(COUNTIFS($B$5:$B$204,B6,$C$5:$C$204,C6,$D$5:$D$204,D6)&gt;1,"⚠ Already booked","OK"))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5" t="n"/>
      <c r="J7" s="6">
        <f>IF(H7="","",H7*I7)</f>
        <v/>
      </c>
      <c r="K7" s="5" t="n"/>
      <c r="L7" s="6">
        <f>IF(J7="","",J7-K7)</f>
        <v/>
      </c>
      <c r="M7" s="7">
        <f>IF(J7="","",IF(L7&lt;=0,"Paid","Balance due"))</f>
        <v/>
      </c>
      <c r="N7" s="7">
        <f>IF(B7="","",IF(COUNTIFS($B$5:$B$204,B7,$C$5:$C$204,C7,$D$5:$D$204,D7)&gt;1,"⚠ Already booked","OK"))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5" t="n"/>
      <c r="J8" s="6">
        <f>IF(H8="","",H8*I8)</f>
        <v/>
      </c>
      <c r="K8" s="5" t="n"/>
      <c r="L8" s="6">
        <f>IF(J8="","",J8-K8)</f>
        <v/>
      </c>
      <c r="M8" s="7">
        <f>IF(J8="","",IF(L8&lt;=0,"Paid","Balance due"))</f>
        <v/>
      </c>
      <c r="N8" s="7">
        <f>IF(B8="","",IF(COUNTIFS($B$5:$B$204,B8,$C$5:$C$204,C8,$D$5:$D$204,D8)&gt;1,"⚠ Already booked","OK"))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5" t="n"/>
      <c r="J9" s="6">
        <f>IF(H9="","",H9*I9)</f>
        <v/>
      </c>
      <c r="K9" s="5" t="n"/>
      <c r="L9" s="6">
        <f>IF(J9="","",J9-K9)</f>
        <v/>
      </c>
      <c r="M9" s="7">
        <f>IF(J9="","",IF(L9&lt;=0,"Paid","Balance due"))</f>
        <v/>
      </c>
      <c r="N9" s="7">
        <f>IF(B9="","",IF(COUNTIFS($B$5:$B$204,B9,$C$5:$C$204,C9,$D$5:$D$204,D9)&gt;1,"⚠ Already booked","OK"))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5" t="n"/>
      <c r="J10" s="6">
        <f>IF(H10="","",H10*I10)</f>
        <v/>
      </c>
      <c r="K10" s="5" t="n"/>
      <c r="L10" s="6">
        <f>IF(J10="","",J10-K10)</f>
        <v/>
      </c>
      <c r="M10" s="7">
        <f>IF(J10="","",IF(L10&lt;=0,"Paid","Balance due"))</f>
        <v/>
      </c>
      <c r="N10" s="7">
        <f>IF(B10="","",IF(COUNTIFS($B$5:$B$204,B10,$C$5:$C$204,C10,$D$5:$D$204,D10)&gt;1,"⚠ Already booked","OK"))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5" t="n"/>
      <c r="J11" s="6">
        <f>IF(H11="","",H11*I11)</f>
        <v/>
      </c>
      <c r="K11" s="5" t="n"/>
      <c r="L11" s="6">
        <f>IF(J11="","",J11-K11)</f>
        <v/>
      </c>
      <c r="M11" s="7">
        <f>IF(J11="","",IF(L11&lt;=0,"Paid","Balance due"))</f>
        <v/>
      </c>
      <c r="N11" s="7">
        <f>IF(B11="","",IF(COUNTIFS($B$5:$B$204,B11,$C$5:$C$204,C11,$D$5:$D$204,D11)&gt;1,"⚠ Already booked","OK"))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5" t="n"/>
      <c r="J12" s="6">
        <f>IF(H12="","",H12*I12)</f>
        <v/>
      </c>
      <c r="K12" s="5" t="n"/>
      <c r="L12" s="6">
        <f>IF(J12="","",J12-K12)</f>
        <v/>
      </c>
      <c r="M12" s="7">
        <f>IF(J12="","",IF(L12&lt;=0,"Paid","Balance due"))</f>
        <v/>
      </c>
      <c r="N12" s="7">
        <f>IF(B12="","",IF(COUNTIFS($B$5:$B$204,B12,$C$5:$C$204,C12,$D$5:$D$204,D12)&gt;1,"⚠ Already booked","OK"))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5" t="n"/>
      <c r="J13" s="6">
        <f>IF(H13="","",H13*I13)</f>
        <v/>
      </c>
      <c r="K13" s="5" t="n"/>
      <c r="L13" s="6">
        <f>IF(J13="","",J13-K13)</f>
        <v/>
      </c>
      <c r="M13" s="7">
        <f>IF(J13="","",IF(L13&lt;=0,"Paid","Balance due"))</f>
        <v/>
      </c>
      <c r="N13" s="7">
        <f>IF(B13="","",IF(COUNTIFS($B$5:$B$204,B13,$C$5:$C$204,C13,$D$5:$D$204,D13)&gt;1,"⚠ Already booked","OK"))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5" t="n"/>
      <c r="J14" s="6">
        <f>IF(H14="","",H14*I14)</f>
        <v/>
      </c>
      <c r="K14" s="5" t="n"/>
      <c r="L14" s="6">
        <f>IF(J14="","",J14-K14)</f>
        <v/>
      </c>
      <c r="M14" s="7">
        <f>IF(J14="","",IF(L14&lt;=0,"Paid","Balance due"))</f>
        <v/>
      </c>
      <c r="N14" s="7">
        <f>IF(B14="","",IF(COUNTIFS($B$5:$B$204,B14,$C$5:$C$204,C14,$D$5:$D$204,D14)&gt;1,"⚠ Already booked","OK"))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5" t="n"/>
      <c r="J15" s="6">
        <f>IF(H15="","",H15*I15)</f>
        <v/>
      </c>
      <c r="K15" s="5" t="n"/>
      <c r="L15" s="6">
        <f>IF(J15="","",J15-K15)</f>
        <v/>
      </c>
      <c r="M15" s="7">
        <f>IF(J15="","",IF(L15&lt;=0,"Paid","Balance due"))</f>
        <v/>
      </c>
      <c r="N15" s="7">
        <f>IF(B15="","",IF(COUNTIFS($B$5:$B$204,B15,$C$5:$C$204,C15,$D$5:$D$204,D15)&gt;1,"⚠ Already booked","OK"))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5" t="n"/>
      <c r="J16" s="6">
        <f>IF(H16="","",H16*I16)</f>
        <v/>
      </c>
      <c r="K16" s="5" t="n"/>
      <c r="L16" s="6">
        <f>IF(J16="","",J16-K16)</f>
        <v/>
      </c>
      <c r="M16" s="7">
        <f>IF(J16="","",IF(L16&lt;=0,"Paid","Balance due"))</f>
        <v/>
      </c>
      <c r="N16" s="7">
        <f>IF(B16="","",IF(COUNTIFS($B$5:$B$204,B16,$C$5:$C$204,C16,$D$5:$D$204,D16)&gt;1,"⚠ Already booked","OK"))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5" t="n"/>
      <c r="J17" s="6">
        <f>IF(H17="","",H17*I17)</f>
        <v/>
      </c>
      <c r="K17" s="5" t="n"/>
      <c r="L17" s="6">
        <f>IF(J17="","",J17-K17)</f>
        <v/>
      </c>
      <c r="M17" s="7">
        <f>IF(J17="","",IF(L17&lt;=0,"Paid","Balance due"))</f>
        <v/>
      </c>
      <c r="N17" s="7">
        <f>IF(B17="","",IF(COUNTIFS($B$5:$B$204,B17,$C$5:$C$204,C17,$D$5:$D$204,D17)&gt;1,"⚠ Already booked","OK"))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5" t="n"/>
      <c r="J18" s="6">
        <f>IF(H18="","",H18*I18)</f>
        <v/>
      </c>
      <c r="K18" s="5" t="n"/>
      <c r="L18" s="6">
        <f>IF(J18="","",J18-K18)</f>
        <v/>
      </c>
      <c r="M18" s="7">
        <f>IF(J18="","",IF(L18&lt;=0,"Paid","Balance due"))</f>
        <v/>
      </c>
      <c r="N18" s="7">
        <f>IF(B18="","",IF(COUNTIFS($B$5:$B$204,B18,$C$5:$C$204,C18,$D$5:$D$204,D18)&gt;1,"⚠ Already booked","OK"))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5" t="n"/>
      <c r="J19" s="6">
        <f>IF(H19="","",H19*I19)</f>
        <v/>
      </c>
      <c r="K19" s="5" t="n"/>
      <c r="L19" s="6">
        <f>IF(J19="","",J19-K19)</f>
        <v/>
      </c>
      <c r="M19" s="7">
        <f>IF(J19="","",IF(L19&lt;=0,"Paid","Balance due"))</f>
        <v/>
      </c>
      <c r="N19" s="7">
        <f>IF(B19="","",IF(COUNTIFS($B$5:$B$204,B19,$C$5:$C$204,C19,$D$5:$D$204,D19)&gt;1,"⚠ Already booked","OK"))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5" t="n"/>
      <c r="J20" s="6">
        <f>IF(H20="","",H20*I20)</f>
        <v/>
      </c>
      <c r="K20" s="5" t="n"/>
      <c r="L20" s="6">
        <f>IF(J20="","",J20-K20)</f>
        <v/>
      </c>
      <c r="M20" s="7">
        <f>IF(J20="","",IF(L20&lt;=0,"Paid","Balance due"))</f>
        <v/>
      </c>
      <c r="N20" s="7">
        <f>IF(B20="","",IF(COUNTIFS($B$5:$B$204,B20,$C$5:$C$204,C20,$D$5:$D$204,D20)&gt;1,"⚠ Already booked","OK"))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5" t="n"/>
      <c r="J21" s="6">
        <f>IF(H21="","",H21*I21)</f>
        <v/>
      </c>
      <c r="K21" s="5" t="n"/>
      <c r="L21" s="6">
        <f>IF(J21="","",J21-K21)</f>
        <v/>
      </c>
      <c r="M21" s="7">
        <f>IF(J21="","",IF(L21&lt;=0,"Paid","Balance due"))</f>
        <v/>
      </c>
      <c r="N21" s="7">
        <f>IF(B21="","",IF(COUNTIFS($B$5:$B$204,B21,$C$5:$C$204,C21,$D$5:$D$204,D21)&gt;1,"⚠ Already booked","OK"))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5" t="n"/>
      <c r="J22" s="6">
        <f>IF(H22="","",H22*I22)</f>
        <v/>
      </c>
      <c r="K22" s="5" t="n"/>
      <c r="L22" s="6">
        <f>IF(J22="","",J22-K22)</f>
        <v/>
      </c>
      <c r="M22" s="7">
        <f>IF(J22="","",IF(L22&lt;=0,"Paid","Balance due"))</f>
        <v/>
      </c>
      <c r="N22" s="7">
        <f>IF(B22="","",IF(COUNTIFS($B$5:$B$204,B22,$C$5:$C$204,C22,$D$5:$D$204,D22)&gt;1,"⚠ Already booked","OK"))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5" t="n"/>
      <c r="J23" s="6">
        <f>IF(H23="","",H23*I23)</f>
        <v/>
      </c>
      <c r="K23" s="5" t="n"/>
      <c r="L23" s="6">
        <f>IF(J23="","",J23-K23)</f>
        <v/>
      </c>
      <c r="M23" s="7">
        <f>IF(J23="","",IF(L23&lt;=0,"Paid","Balance due"))</f>
        <v/>
      </c>
      <c r="N23" s="7">
        <f>IF(B23="","",IF(COUNTIFS($B$5:$B$204,B23,$C$5:$C$204,C23,$D$5:$D$204,D23)&gt;1,"⚠ Already booked","OK"))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5" t="n"/>
      <c r="J24" s="6">
        <f>IF(H24="","",H24*I24)</f>
        <v/>
      </c>
      <c r="K24" s="5" t="n"/>
      <c r="L24" s="6">
        <f>IF(J24="","",J24-K24)</f>
        <v/>
      </c>
      <c r="M24" s="7">
        <f>IF(J24="","",IF(L24&lt;=0,"Paid","Balance due"))</f>
        <v/>
      </c>
      <c r="N24" s="7">
        <f>IF(B24="","",IF(COUNTIFS($B$5:$B$204,B24,$C$5:$C$204,C24,$D$5:$D$204,D24)&gt;1,"⚠ Already booked","OK"))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5" t="n"/>
      <c r="J25" s="6">
        <f>IF(H25="","",H25*I25)</f>
        <v/>
      </c>
      <c r="K25" s="5" t="n"/>
      <c r="L25" s="6">
        <f>IF(J25="","",J25-K25)</f>
        <v/>
      </c>
      <c r="M25" s="7">
        <f>IF(J25="","",IF(L25&lt;=0,"Paid","Balance due"))</f>
        <v/>
      </c>
      <c r="N25" s="7">
        <f>IF(B25="","",IF(COUNTIFS($B$5:$B$204,B25,$C$5:$C$204,C25,$D$5:$D$204,D25)&gt;1,"⚠ Already booked","OK"))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5" t="n"/>
      <c r="J26" s="6">
        <f>IF(H26="","",H26*I26)</f>
        <v/>
      </c>
      <c r="K26" s="5" t="n"/>
      <c r="L26" s="6">
        <f>IF(J26="","",J26-K26)</f>
        <v/>
      </c>
      <c r="M26" s="7">
        <f>IF(J26="","",IF(L26&lt;=0,"Paid","Balance due"))</f>
        <v/>
      </c>
      <c r="N26" s="7">
        <f>IF(B26="","",IF(COUNTIFS($B$5:$B$204,B26,$C$5:$C$204,C26,$D$5:$D$204,D26)&gt;1,"⚠ Already booked","OK"))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5" t="n"/>
      <c r="J27" s="6">
        <f>IF(H27="","",H27*I27)</f>
        <v/>
      </c>
      <c r="K27" s="5" t="n"/>
      <c r="L27" s="6">
        <f>IF(J27="","",J27-K27)</f>
        <v/>
      </c>
      <c r="M27" s="7">
        <f>IF(J27="","",IF(L27&lt;=0,"Paid","Balance due"))</f>
        <v/>
      </c>
      <c r="N27" s="7">
        <f>IF(B27="","",IF(COUNTIFS($B$5:$B$204,B27,$C$5:$C$204,C27,$D$5:$D$204,D27)&gt;1,"⚠ Already booked","OK"))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5" t="n"/>
      <c r="J28" s="6">
        <f>IF(H28="","",H28*I28)</f>
        <v/>
      </c>
      <c r="K28" s="5" t="n"/>
      <c r="L28" s="6">
        <f>IF(J28="","",J28-K28)</f>
        <v/>
      </c>
      <c r="M28" s="7">
        <f>IF(J28="","",IF(L28&lt;=0,"Paid","Balance due"))</f>
        <v/>
      </c>
      <c r="N28" s="7">
        <f>IF(B28="","",IF(COUNTIFS($B$5:$B$204,B28,$C$5:$C$204,C28,$D$5:$D$204,D28)&gt;1,"⚠ Already booked","OK"))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5" t="n"/>
      <c r="J29" s="6">
        <f>IF(H29="","",H29*I29)</f>
        <v/>
      </c>
      <c r="K29" s="5" t="n"/>
      <c r="L29" s="6">
        <f>IF(J29="","",J29-K29)</f>
        <v/>
      </c>
      <c r="M29" s="7">
        <f>IF(J29="","",IF(L29&lt;=0,"Paid","Balance due"))</f>
        <v/>
      </c>
      <c r="N29" s="7">
        <f>IF(B29="","",IF(COUNTIFS($B$5:$B$204,B29,$C$5:$C$204,C29,$D$5:$D$204,D29)&gt;1,"⚠ Already booked","OK"))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5" t="n"/>
      <c r="J30" s="6">
        <f>IF(H30="","",H30*I30)</f>
        <v/>
      </c>
      <c r="K30" s="5" t="n"/>
      <c r="L30" s="6">
        <f>IF(J30="","",J30-K30)</f>
        <v/>
      </c>
      <c r="M30" s="7">
        <f>IF(J30="","",IF(L30&lt;=0,"Paid","Balance due"))</f>
        <v/>
      </c>
      <c r="N30" s="7">
        <f>IF(B30="","",IF(COUNTIFS($B$5:$B$204,B30,$C$5:$C$204,C30,$D$5:$D$204,D30)&gt;1,"⚠ Already booked","OK"))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5" t="n"/>
      <c r="J31" s="6">
        <f>IF(H31="","",H31*I31)</f>
        <v/>
      </c>
      <c r="K31" s="5" t="n"/>
      <c r="L31" s="6">
        <f>IF(J31="","",J31-K31)</f>
        <v/>
      </c>
      <c r="M31" s="7">
        <f>IF(J31="","",IF(L31&lt;=0,"Paid","Balance due"))</f>
        <v/>
      </c>
      <c r="N31" s="7">
        <f>IF(B31="","",IF(COUNTIFS($B$5:$B$204,B31,$C$5:$C$204,C31,$D$5:$D$204,D31)&gt;1,"⚠ Already booked","OK"))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5" t="n"/>
      <c r="J32" s="6">
        <f>IF(H32="","",H32*I32)</f>
        <v/>
      </c>
      <c r="K32" s="5" t="n"/>
      <c r="L32" s="6">
        <f>IF(J32="","",J32-K32)</f>
        <v/>
      </c>
      <c r="M32" s="7">
        <f>IF(J32="","",IF(L32&lt;=0,"Paid","Balance due"))</f>
        <v/>
      </c>
      <c r="N32" s="7">
        <f>IF(B32="","",IF(COUNTIFS($B$5:$B$204,B32,$C$5:$C$204,C32,$D$5:$D$204,D32)&gt;1,"⚠ Already booked","OK"))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5" t="n"/>
      <c r="J33" s="6">
        <f>IF(H33="","",H33*I33)</f>
        <v/>
      </c>
      <c r="K33" s="5" t="n"/>
      <c r="L33" s="6">
        <f>IF(J33="","",J33-K33)</f>
        <v/>
      </c>
      <c r="M33" s="7">
        <f>IF(J33="","",IF(L33&lt;=0,"Paid","Balance due"))</f>
        <v/>
      </c>
      <c r="N33" s="7">
        <f>IF(B33="","",IF(COUNTIFS($B$5:$B$204,B33,$C$5:$C$204,C33,$D$5:$D$204,D33)&gt;1,"⚠ Already booked","OK"))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5" t="n"/>
      <c r="J34" s="6">
        <f>IF(H34="","",H34*I34)</f>
        <v/>
      </c>
      <c r="K34" s="5" t="n"/>
      <c r="L34" s="6">
        <f>IF(J34="","",J34-K34)</f>
        <v/>
      </c>
      <c r="M34" s="7">
        <f>IF(J34="","",IF(L34&lt;=0,"Paid","Balance due"))</f>
        <v/>
      </c>
      <c r="N34" s="7">
        <f>IF(B34="","",IF(COUNTIFS($B$5:$B$204,B34,$C$5:$C$204,C34,$D$5:$D$204,D34)&gt;1,"⚠ Already booked","OK"))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5" t="n"/>
      <c r="J35" s="6">
        <f>IF(H35="","",H35*I35)</f>
        <v/>
      </c>
      <c r="K35" s="5" t="n"/>
      <c r="L35" s="6">
        <f>IF(J35="","",J35-K35)</f>
        <v/>
      </c>
      <c r="M35" s="7">
        <f>IF(J35="","",IF(L35&lt;=0,"Paid","Balance due"))</f>
        <v/>
      </c>
      <c r="N35" s="7">
        <f>IF(B35="","",IF(COUNTIFS($B$5:$B$204,B35,$C$5:$C$204,C35,$D$5:$D$204,D35)&gt;1,"⚠ Already booked","OK"))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5" t="n"/>
      <c r="J36" s="6">
        <f>IF(H36="","",H36*I36)</f>
        <v/>
      </c>
      <c r="K36" s="5" t="n"/>
      <c r="L36" s="6">
        <f>IF(J36="","",J36-K36)</f>
        <v/>
      </c>
      <c r="M36" s="7">
        <f>IF(J36="","",IF(L36&lt;=0,"Paid","Balance due"))</f>
        <v/>
      </c>
      <c r="N36" s="7">
        <f>IF(B36="","",IF(COUNTIFS($B$5:$B$204,B36,$C$5:$C$204,C36,$D$5:$D$204,D36)&gt;1,"⚠ Already booked","OK"))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5" t="n"/>
      <c r="J37" s="6">
        <f>IF(H37="","",H37*I37)</f>
        <v/>
      </c>
      <c r="K37" s="5" t="n"/>
      <c r="L37" s="6">
        <f>IF(J37="","",J37-K37)</f>
        <v/>
      </c>
      <c r="M37" s="7">
        <f>IF(J37="","",IF(L37&lt;=0,"Paid","Balance due"))</f>
        <v/>
      </c>
      <c r="N37" s="7">
        <f>IF(B37="","",IF(COUNTIFS($B$5:$B$204,B37,$C$5:$C$204,C37,$D$5:$D$204,D37)&gt;1,"⚠ Already booked","OK"))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5" t="n"/>
      <c r="J38" s="6">
        <f>IF(H38="","",H38*I38)</f>
        <v/>
      </c>
      <c r="K38" s="5" t="n"/>
      <c r="L38" s="6">
        <f>IF(J38="","",J38-K38)</f>
        <v/>
      </c>
      <c r="M38" s="7">
        <f>IF(J38="","",IF(L38&lt;=0,"Paid","Balance due"))</f>
        <v/>
      </c>
      <c r="N38" s="7">
        <f>IF(B38="","",IF(COUNTIFS($B$5:$B$204,B38,$C$5:$C$204,C38,$D$5:$D$204,D38)&gt;1,"⚠ Already booked","OK"))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5" t="n"/>
      <c r="J39" s="6">
        <f>IF(H39="","",H39*I39)</f>
        <v/>
      </c>
      <c r="K39" s="5" t="n"/>
      <c r="L39" s="6">
        <f>IF(J39="","",J39-K39)</f>
        <v/>
      </c>
      <c r="M39" s="7">
        <f>IF(J39="","",IF(L39&lt;=0,"Paid","Balance due"))</f>
        <v/>
      </c>
      <c r="N39" s="7">
        <f>IF(B39="","",IF(COUNTIFS($B$5:$B$204,B39,$C$5:$C$204,C39,$D$5:$D$204,D39)&gt;1,"⚠ Already booked","OK"))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5" t="n"/>
      <c r="J40" s="6">
        <f>IF(H40="","",H40*I40)</f>
        <v/>
      </c>
      <c r="K40" s="5" t="n"/>
      <c r="L40" s="6">
        <f>IF(J40="","",J40-K40)</f>
        <v/>
      </c>
      <c r="M40" s="7">
        <f>IF(J40="","",IF(L40&lt;=0,"Paid","Balance due"))</f>
        <v/>
      </c>
      <c r="N40" s="7">
        <f>IF(B40="","",IF(COUNTIFS($B$5:$B$204,B40,$C$5:$C$204,C40,$D$5:$D$204,D40)&gt;1,"⚠ Already booked","OK"))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5" t="n"/>
      <c r="J41" s="6">
        <f>IF(H41="","",H41*I41)</f>
        <v/>
      </c>
      <c r="K41" s="5" t="n"/>
      <c r="L41" s="6">
        <f>IF(J41="","",J41-K41)</f>
        <v/>
      </c>
      <c r="M41" s="7">
        <f>IF(J41="","",IF(L41&lt;=0,"Paid","Balance due"))</f>
        <v/>
      </c>
      <c r="N41" s="7">
        <f>IF(B41="","",IF(COUNTIFS($B$5:$B$204,B41,$C$5:$C$204,C41,$D$5:$D$204,D41)&gt;1,"⚠ Already booked","OK"))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5" t="n"/>
      <c r="J42" s="6">
        <f>IF(H42="","",H42*I42)</f>
        <v/>
      </c>
      <c r="K42" s="5" t="n"/>
      <c r="L42" s="6">
        <f>IF(J42="","",J42-K42)</f>
        <v/>
      </c>
      <c r="M42" s="7">
        <f>IF(J42="","",IF(L42&lt;=0,"Paid","Balance due"))</f>
        <v/>
      </c>
      <c r="N42" s="7">
        <f>IF(B42="","",IF(COUNTIFS($B$5:$B$204,B42,$C$5:$C$204,C42,$D$5:$D$204,D42)&gt;1,"⚠ Already booked","OK"))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5" t="n"/>
      <c r="J43" s="6">
        <f>IF(H43="","",H43*I43)</f>
        <v/>
      </c>
      <c r="K43" s="5" t="n"/>
      <c r="L43" s="6">
        <f>IF(J43="","",J43-K43)</f>
        <v/>
      </c>
      <c r="M43" s="7">
        <f>IF(J43="","",IF(L43&lt;=0,"Paid","Balance due"))</f>
        <v/>
      </c>
      <c r="N43" s="7">
        <f>IF(B43="","",IF(COUNTIFS($B$5:$B$204,B43,$C$5:$C$204,C43,$D$5:$D$204,D43)&gt;1,"⚠ Already booked","OK"))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5" t="n"/>
      <c r="J44" s="6">
        <f>IF(H44="","",H44*I44)</f>
        <v/>
      </c>
      <c r="K44" s="5" t="n"/>
      <c r="L44" s="6">
        <f>IF(J44="","",J44-K44)</f>
        <v/>
      </c>
      <c r="M44" s="7">
        <f>IF(J44="","",IF(L44&lt;=0,"Paid","Balance due"))</f>
        <v/>
      </c>
      <c r="N44" s="7">
        <f>IF(B44="","",IF(COUNTIFS($B$5:$B$204,B44,$C$5:$C$204,C44,$D$5:$D$204,D44)&gt;1,"⚠ Already booked","OK"))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5" t="n"/>
      <c r="J45" s="6">
        <f>IF(H45="","",H45*I45)</f>
        <v/>
      </c>
      <c r="K45" s="5" t="n"/>
      <c r="L45" s="6">
        <f>IF(J45="","",J45-K45)</f>
        <v/>
      </c>
      <c r="M45" s="7">
        <f>IF(J45="","",IF(L45&lt;=0,"Paid","Balance due"))</f>
        <v/>
      </c>
      <c r="N45" s="7">
        <f>IF(B45="","",IF(COUNTIFS($B$5:$B$204,B45,$C$5:$C$204,C45,$D$5:$D$204,D45)&gt;1,"⚠ Already booked","OK"))</f>
        <v/>
      </c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5" t="n"/>
      <c r="J46" s="6">
        <f>IF(H46="","",H46*I46)</f>
        <v/>
      </c>
      <c r="K46" s="5" t="n"/>
      <c r="L46" s="6">
        <f>IF(J46="","",J46-K46)</f>
        <v/>
      </c>
      <c r="M46" s="7">
        <f>IF(J46="","",IF(L46&lt;=0,"Paid","Balance due"))</f>
        <v/>
      </c>
      <c r="N46" s="7">
        <f>IF(B46="","",IF(COUNTIFS($B$5:$B$204,B46,$C$5:$C$204,C46,$D$5:$D$204,D46)&gt;1,"⚠ Already booked","OK"))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5" t="n"/>
      <c r="J47" s="6">
        <f>IF(H47="","",H47*I47)</f>
        <v/>
      </c>
      <c r="K47" s="5" t="n"/>
      <c r="L47" s="6">
        <f>IF(J47="","",J47-K47)</f>
        <v/>
      </c>
      <c r="M47" s="7">
        <f>IF(J47="","",IF(L47&lt;=0,"Paid","Balance due"))</f>
        <v/>
      </c>
      <c r="N47" s="7">
        <f>IF(B47="","",IF(COUNTIFS($B$5:$B$204,B47,$C$5:$C$204,C47,$D$5:$D$204,D47)&gt;1,"⚠ Already booked","OK"))</f>
        <v/>
      </c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5" t="n"/>
      <c r="J48" s="6">
        <f>IF(H48="","",H48*I48)</f>
        <v/>
      </c>
      <c r="K48" s="5" t="n"/>
      <c r="L48" s="6">
        <f>IF(J48="","",J48-K48)</f>
        <v/>
      </c>
      <c r="M48" s="7">
        <f>IF(J48="","",IF(L48&lt;=0,"Paid","Balance due"))</f>
        <v/>
      </c>
      <c r="N48" s="7">
        <f>IF(B48="","",IF(COUNTIFS($B$5:$B$204,B48,$C$5:$C$204,C48,$D$5:$D$204,D48)&gt;1,"⚠ Already booked","OK"))</f>
        <v/>
      </c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5" t="n"/>
      <c r="J49" s="6">
        <f>IF(H49="","",H49*I49)</f>
        <v/>
      </c>
      <c r="K49" s="5" t="n"/>
      <c r="L49" s="6">
        <f>IF(J49="","",J49-K49)</f>
        <v/>
      </c>
      <c r="M49" s="7">
        <f>IF(J49="","",IF(L49&lt;=0,"Paid","Balance due"))</f>
        <v/>
      </c>
      <c r="N49" s="7">
        <f>IF(B49="","",IF(COUNTIFS($B$5:$B$204,B49,$C$5:$C$204,C49,$D$5:$D$204,D49)&gt;1,"⚠ Already booked","OK"))</f>
        <v/>
      </c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5" t="n"/>
      <c r="J50" s="6">
        <f>IF(H50="","",H50*I50)</f>
        <v/>
      </c>
      <c r="K50" s="5" t="n"/>
      <c r="L50" s="6">
        <f>IF(J50="","",J50-K50)</f>
        <v/>
      </c>
      <c r="M50" s="7">
        <f>IF(J50="","",IF(L50&lt;=0,"Paid","Balance due"))</f>
        <v/>
      </c>
      <c r="N50" s="7">
        <f>IF(B50="","",IF(COUNTIFS($B$5:$B$204,B50,$C$5:$C$204,C50,$D$5:$D$204,D50)&gt;1,"⚠ Already booked","OK"))</f>
        <v/>
      </c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5" t="n"/>
      <c r="J51" s="6">
        <f>IF(H51="","",H51*I51)</f>
        <v/>
      </c>
      <c r="K51" s="5" t="n"/>
      <c r="L51" s="6">
        <f>IF(J51="","",J51-K51)</f>
        <v/>
      </c>
      <c r="M51" s="7">
        <f>IF(J51="","",IF(L51&lt;=0,"Paid","Balance due"))</f>
        <v/>
      </c>
      <c r="N51" s="7">
        <f>IF(B51="","",IF(COUNTIFS($B$5:$B$204,B51,$C$5:$C$204,C51,$D$5:$D$204,D51)&gt;1,"⚠ Already booked","OK"))</f>
        <v/>
      </c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5" t="n"/>
      <c r="J52" s="6">
        <f>IF(H52="","",H52*I52)</f>
        <v/>
      </c>
      <c r="K52" s="5" t="n"/>
      <c r="L52" s="6">
        <f>IF(J52="","",J52-K52)</f>
        <v/>
      </c>
      <c r="M52" s="7">
        <f>IF(J52="","",IF(L52&lt;=0,"Paid","Balance due"))</f>
        <v/>
      </c>
      <c r="N52" s="7">
        <f>IF(B52="","",IF(COUNTIFS($B$5:$B$204,B52,$C$5:$C$204,C52,$D$5:$D$204,D52)&gt;1,"⚠ Already booked","OK"))</f>
        <v/>
      </c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5" t="n"/>
      <c r="J53" s="6">
        <f>IF(H53="","",H53*I53)</f>
        <v/>
      </c>
      <c r="K53" s="5" t="n"/>
      <c r="L53" s="6">
        <f>IF(J53="","",J53-K53)</f>
        <v/>
      </c>
      <c r="M53" s="7">
        <f>IF(J53="","",IF(L53&lt;=0,"Paid","Balance due"))</f>
        <v/>
      </c>
      <c r="N53" s="7">
        <f>IF(B53="","",IF(COUNTIFS($B$5:$B$204,B53,$C$5:$C$204,C53,$D$5:$D$204,D53)&gt;1,"⚠ Already booked","OK"))</f>
        <v/>
      </c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5" t="n"/>
      <c r="J54" s="6">
        <f>IF(H54="","",H54*I54)</f>
        <v/>
      </c>
      <c r="K54" s="5" t="n"/>
      <c r="L54" s="6">
        <f>IF(J54="","",J54-K54)</f>
        <v/>
      </c>
      <c r="M54" s="7">
        <f>IF(J54="","",IF(L54&lt;=0,"Paid","Balance due"))</f>
        <v/>
      </c>
      <c r="N54" s="7">
        <f>IF(B54="","",IF(COUNTIFS($B$5:$B$204,B54,$C$5:$C$204,C54,$D$5:$D$204,D54)&gt;1,"⚠ Already booked","OK"))</f>
        <v/>
      </c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5" t="n"/>
      <c r="J55" s="6">
        <f>IF(H55="","",H55*I55)</f>
        <v/>
      </c>
      <c r="K55" s="5" t="n"/>
      <c r="L55" s="6">
        <f>IF(J55="","",J55-K55)</f>
        <v/>
      </c>
      <c r="M55" s="7">
        <f>IF(J55="","",IF(L55&lt;=0,"Paid","Balance due"))</f>
        <v/>
      </c>
      <c r="N55" s="7">
        <f>IF(B55="","",IF(COUNTIFS($B$5:$B$204,B55,$C$5:$C$204,C55,$D$5:$D$204,D55)&gt;1,"⚠ Already booked","OK"))</f>
        <v/>
      </c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5" t="n"/>
      <c r="J56" s="6">
        <f>IF(H56="","",H56*I56)</f>
        <v/>
      </c>
      <c r="K56" s="5" t="n"/>
      <c r="L56" s="6">
        <f>IF(J56="","",J56-K56)</f>
        <v/>
      </c>
      <c r="M56" s="7">
        <f>IF(J56="","",IF(L56&lt;=0,"Paid","Balance due"))</f>
        <v/>
      </c>
      <c r="N56" s="7">
        <f>IF(B56="","",IF(COUNTIFS($B$5:$B$204,B56,$C$5:$C$204,C56,$D$5:$D$204,D56)&gt;1,"⚠ Already booked","OK"))</f>
        <v/>
      </c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5" t="n"/>
      <c r="J57" s="6">
        <f>IF(H57="","",H57*I57)</f>
        <v/>
      </c>
      <c r="K57" s="5" t="n"/>
      <c r="L57" s="6">
        <f>IF(J57="","",J57-K57)</f>
        <v/>
      </c>
      <c r="M57" s="7">
        <f>IF(J57="","",IF(L57&lt;=0,"Paid","Balance due"))</f>
        <v/>
      </c>
      <c r="N57" s="7">
        <f>IF(B57="","",IF(COUNTIFS($B$5:$B$204,B57,$C$5:$C$204,C57,$D$5:$D$204,D57)&gt;1,"⚠ Already booked","OK"))</f>
        <v/>
      </c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5" t="n"/>
      <c r="J58" s="6">
        <f>IF(H58="","",H58*I58)</f>
        <v/>
      </c>
      <c r="K58" s="5" t="n"/>
      <c r="L58" s="6">
        <f>IF(J58="","",J58-K58)</f>
        <v/>
      </c>
      <c r="M58" s="7">
        <f>IF(J58="","",IF(L58&lt;=0,"Paid","Balance due"))</f>
        <v/>
      </c>
      <c r="N58" s="7">
        <f>IF(B58="","",IF(COUNTIFS($B$5:$B$204,B58,$C$5:$C$204,C58,$D$5:$D$204,D58)&gt;1,"⚠ Already booked","OK"))</f>
        <v/>
      </c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5" t="n"/>
      <c r="J59" s="6">
        <f>IF(H59="","",H59*I59)</f>
        <v/>
      </c>
      <c r="K59" s="5" t="n"/>
      <c r="L59" s="6">
        <f>IF(J59="","",J59-K59)</f>
        <v/>
      </c>
      <c r="M59" s="7">
        <f>IF(J59="","",IF(L59&lt;=0,"Paid","Balance due"))</f>
        <v/>
      </c>
      <c r="N59" s="7">
        <f>IF(B59="","",IF(COUNTIFS($B$5:$B$204,B59,$C$5:$C$204,C59,$D$5:$D$204,D59)&gt;1,"⚠ Already booked","OK"))</f>
        <v/>
      </c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5" t="n"/>
      <c r="J60" s="6">
        <f>IF(H60="","",H60*I60)</f>
        <v/>
      </c>
      <c r="K60" s="5" t="n"/>
      <c r="L60" s="6">
        <f>IF(J60="","",J60-K60)</f>
        <v/>
      </c>
      <c r="M60" s="7">
        <f>IF(J60="","",IF(L60&lt;=0,"Paid","Balance due"))</f>
        <v/>
      </c>
      <c r="N60" s="7">
        <f>IF(B60="","",IF(COUNTIFS($B$5:$B$204,B60,$C$5:$C$204,C60,$D$5:$D$204,D60)&gt;1,"⚠ Already booked","OK"))</f>
        <v/>
      </c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5" t="n"/>
      <c r="J61" s="6">
        <f>IF(H61="","",H61*I61)</f>
        <v/>
      </c>
      <c r="K61" s="5" t="n"/>
      <c r="L61" s="6">
        <f>IF(J61="","",J61-K61)</f>
        <v/>
      </c>
      <c r="M61" s="7">
        <f>IF(J61="","",IF(L61&lt;=0,"Paid","Balance due"))</f>
        <v/>
      </c>
      <c r="N61" s="7">
        <f>IF(B61="","",IF(COUNTIFS($B$5:$B$204,B61,$C$5:$C$204,C61,$D$5:$D$204,D61)&gt;1,"⚠ Already booked","OK"))</f>
        <v/>
      </c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5" t="n"/>
      <c r="J62" s="6">
        <f>IF(H62="","",H62*I62)</f>
        <v/>
      </c>
      <c r="K62" s="5" t="n"/>
      <c r="L62" s="6">
        <f>IF(J62="","",J62-K62)</f>
        <v/>
      </c>
      <c r="M62" s="7">
        <f>IF(J62="","",IF(L62&lt;=0,"Paid","Balance due"))</f>
        <v/>
      </c>
      <c r="N62" s="7">
        <f>IF(B62="","",IF(COUNTIFS($B$5:$B$204,B62,$C$5:$C$204,C62,$D$5:$D$204,D62)&gt;1,"⚠ Already booked","OK"))</f>
        <v/>
      </c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5" t="n"/>
      <c r="J63" s="6">
        <f>IF(H63="","",H63*I63)</f>
        <v/>
      </c>
      <c r="K63" s="5" t="n"/>
      <c r="L63" s="6">
        <f>IF(J63="","",J63-K63)</f>
        <v/>
      </c>
      <c r="M63" s="7">
        <f>IF(J63="","",IF(L63&lt;=0,"Paid","Balance due"))</f>
        <v/>
      </c>
      <c r="N63" s="7">
        <f>IF(B63="","",IF(COUNTIFS($B$5:$B$204,B63,$C$5:$C$204,C63,$D$5:$D$204,D63)&gt;1,"⚠ Already booked","OK"))</f>
        <v/>
      </c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5" t="n"/>
      <c r="J64" s="6">
        <f>IF(H64="","",H64*I64)</f>
        <v/>
      </c>
      <c r="K64" s="5" t="n"/>
      <c r="L64" s="6">
        <f>IF(J64="","",J64-K64)</f>
        <v/>
      </c>
      <c r="M64" s="7">
        <f>IF(J64="","",IF(L64&lt;=0,"Paid","Balance due"))</f>
        <v/>
      </c>
      <c r="N64" s="7">
        <f>IF(B64="","",IF(COUNTIFS($B$5:$B$204,B64,$C$5:$C$204,C64,$D$5:$D$204,D64)&gt;1,"⚠ Already booked","OK"))</f>
        <v/>
      </c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5" t="n"/>
      <c r="J65" s="6">
        <f>IF(H65="","",H65*I65)</f>
        <v/>
      </c>
      <c r="K65" s="5" t="n"/>
      <c r="L65" s="6">
        <f>IF(J65="","",J65-K65)</f>
        <v/>
      </c>
      <c r="M65" s="7">
        <f>IF(J65="","",IF(L65&lt;=0,"Paid","Balance due"))</f>
        <v/>
      </c>
      <c r="N65" s="7">
        <f>IF(B65="","",IF(COUNTIFS($B$5:$B$204,B65,$C$5:$C$204,C65,$D$5:$D$204,D65)&gt;1,"⚠ Already booked","OK"))</f>
        <v/>
      </c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5" t="n"/>
      <c r="J66" s="6">
        <f>IF(H66="","",H66*I66)</f>
        <v/>
      </c>
      <c r="K66" s="5" t="n"/>
      <c r="L66" s="6">
        <f>IF(J66="","",J66-K66)</f>
        <v/>
      </c>
      <c r="M66" s="7">
        <f>IF(J66="","",IF(L66&lt;=0,"Paid","Balance due"))</f>
        <v/>
      </c>
      <c r="N66" s="7">
        <f>IF(B66="","",IF(COUNTIFS($B$5:$B$204,B66,$C$5:$C$204,C66,$D$5:$D$204,D66)&gt;1,"⚠ Already booked","OK"))</f>
        <v/>
      </c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5" t="n"/>
      <c r="J67" s="6">
        <f>IF(H67="","",H67*I67)</f>
        <v/>
      </c>
      <c r="K67" s="5" t="n"/>
      <c r="L67" s="6">
        <f>IF(J67="","",J67-K67)</f>
        <v/>
      </c>
      <c r="M67" s="7">
        <f>IF(J67="","",IF(L67&lt;=0,"Paid","Balance due"))</f>
        <v/>
      </c>
      <c r="N67" s="7">
        <f>IF(B67="","",IF(COUNTIFS($B$5:$B$204,B67,$C$5:$C$204,C67,$D$5:$D$204,D67)&gt;1,"⚠ Already booked","OK"))</f>
        <v/>
      </c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5" t="n"/>
      <c r="J68" s="6">
        <f>IF(H68="","",H68*I68)</f>
        <v/>
      </c>
      <c r="K68" s="5" t="n"/>
      <c r="L68" s="6">
        <f>IF(J68="","",J68-K68)</f>
        <v/>
      </c>
      <c r="M68" s="7">
        <f>IF(J68="","",IF(L68&lt;=0,"Paid","Balance due"))</f>
        <v/>
      </c>
      <c r="N68" s="7">
        <f>IF(B68="","",IF(COUNTIFS($B$5:$B$204,B68,$C$5:$C$204,C68,$D$5:$D$204,D68)&gt;1,"⚠ Already booked","OK"))</f>
        <v/>
      </c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5" t="n"/>
      <c r="J69" s="6">
        <f>IF(H69="","",H69*I69)</f>
        <v/>
      </c>
      <c r="K69" s="5" t="n"/>
      <c r="L69" s="6">
        <f>IF(J69="","",J69-K69)</f>
        <v/>
      </c>
      <c r="M69" s="7">
        <f>IF(J69="","",IF(L69&lt;=0,"Paid","Balance due"))</f>
        <v/>
      </c>
      <c r="N69" s="7">
        <f>IF(B69="","",IF(COUNTIFS($B$5:$B$204,B69,$C$5:$C$204,C69,$D$5:$D$204,D69)&gt;1,"⚠ Already booked","OK"))</f>
        <v/>
      </c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5" t="n"/>
      <c r="J70" s="6">
        <f>IF(H70="","",H70*I70)</f>
        <v/>
      </c>
      <c r="K70" s="5" t="n"/>
      <c r="L70" s="6">
        <f>IF(J70="","",J70-K70)</f>
        <v/>
      </c>
      <c r="M70" s="7">
        <f>IF(J70="","",IF(L70&lt;=0,"Paid","Balance due"))</f>
        <v/>
      </c>
      <c r="N70" s="7">
        <f>IF(B70="","",IF(COUNTIFS($B$5:$B$204,B70,$C$5:$C$204,C70,$D$5:$D$204,D70)&gt;1,"⚠ Already booked","OK"))</f>
        <v/>
      </c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5" t="n"/>
      <c r="J71" s="6">
        <f>IF(H71="","",H71*I71)</f>
        <v/>
      </c>
      <c r="K71" s="5" t="n"/>
      <c r="L71" s="6">
        <f>IF(J71="","",J71-K71)</f>
        <v/>
      </c>
      <c r="M71" s="7">
        <f>IF(J71="","",IF(L71&lt;=0,"Paid","Balance due"))</f>
        <v/>
      </c>
      <c r="N71" s="7">
        <f>IF(B71="","",IF(COUNTIFS($B$5:$B$204,B71,$C$5:$C$204,C71,$D$5:$D$204,D71)&gt;1,"⚠ Already booked","OK"))</f>
        <v/>
      </c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5" t="n"/>
      <c r="J72" s="6">
        <f>IF(H72="","",H72*I72)</f>
        <v/>
      </c>
      <c r="K72" s="5" t="n"/>
      <c r="L72" s="6">
        <f>IF(J72="","",J72-K72)</f>
        <v/>
      </c>
      <c r="M72" s="7">
        <f>IF(J72="","",IF(L72&lt;=0,"Paid","Balance due"))</f>
        <v/>
      </c>
      <c r="N72" s="7">
        <f>IF(B72="","",IF(COUNTIFS($B$5:$B$204,B72,$C$5:$C$204,C72,$D$5:$D$204,D72)&gt;1,"⚠ Already booked","OK"))</f>
        <v/>
      </c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5" t="n"/>
      <c r="J73" s="6">
        <f>IF(H73="","",H73*I73)</f>
        <v/>
      </c>
      <c r="K73" s="5" t="n"/>
      <c r="L73" s="6">
        <f>IF(J73="","",J73-K73)</f>
        <v/>
      </c>
      <c r="M73" s="7">
        <f>IF(J73="","",IF(L73&lt;=0,"Paid","Balance due"))</f>
        <v/>
      </c>
      <c r="N73" s="7">
        <f>IF(B73="","",IF(COUNTIFS($B$5:$B$204,B73,$C$5:$C$204,C73,$D$5:$D$204,D73)&gt;1,"⚠ Already booked","OK"))</f>
        <v/>
      </c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5" t="n"/>
      <c r="J74" s="6">
        <f>IF(H74="","",H74*I74)</f>
        <v/>
      </c>
      <c r="K74" s="5" t="n"/>
      <c r="L74" s="6">
        <f>IF(J74="","",J74-K74)</f>
        <v/>
      </c>
      <c r="M74" s="7">
        <f>IF(J74="","",IF(L74&lt;=0,"Paid","Balance due"))</f>
        <v/>
      </c>
      <c r="N74" s="7">
        <f>IF(B74="","",IF(COUNTIFS($B$5:$B$204,B74,$C$5:$C$204,C74,$D$5:$D$204,D74)&gt;1,"⚠ Already booked","OK"))</f>
        <v/>
      </c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5" t="n"/>
      <c r="J75" s="6">
        <f>IF(H75="","",H75*I75)</f>
        <v/>
      </c>
      <c r="K75" s="5" t="n"/>
      <c r="L75" s="6">
        <f>IF(J75="","",J75-K75)</f>
        <v/>
      </c>
      <c r="M75" s="7">
        <f>IF(J75="","",IF(L75&lt;=0,"Paid","Balance due"))</f>
        <v/>
      </c>
      <c r="N75" s="7">
        <f>IF(B75="","",IF(COUNTIFS($B$5:$B$204,B75,$C$5:$C$204,C75,$D$5:$D$204,D75)&gt;1,"⚠ Already booked","OK"))</f>
        <v/>
      </c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5" t="n"/>
      <c r="J76" s="6">
        <f>IF(H76="","",H76*I76)</f>
        <v/>
      </c>
      <c r="K76" s="5" t="n"/>
      <c r="L76" s="6">
        <f>IF(J76="","",J76-K76)</f>
        <v/>
      </c>
      <c r="M76" s="7">
        <f>IF(J76="","",IF(L76&lt;=0,"Paid","Balance due"))</f>
        <v/>
      </c>
      <c r="N76" s="7">
        <f>IF(B76="","",IF(COUNTIFS($B$5:$B$204,B76,$C$5:$C$204,C76,$D$5:$D$204,D76)&gt;1,"⚠ Already booked","OK"))</f>
        <v/>
      </c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5" t="n"/>
      <c r="J77" s="6">
        <f>IF(H77="","",H77*I77)</f>
        <v/>
      </c>
      <c r="K77" s="5" t="n"/>
      <c r="L77" s="6">
        <f>IF(J77="","",J77-K77)</f>
        <v/>
      </c>
      <c r="M77" s="7">
        <f>IF(J77="","",IF(L77&lt;=0,"Paid","Balance due"))</f>
        <v/>
      </c>
      <c r="N77" s="7">
        <f>IF(B77="","",IF(COUNTIFS($B$5:$B$204,B77,$C$5:$C$204,C77,$D$5:$D$204,D77)&gt;1,"⚠ Already booked","OK"))</f>
        <v/>
      </c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5" t="n"/>
      <c r="J78" s="6">
        <f>IF(H78="","",H78*I78)</f>
        <v/>
      </c>
      <c r="K78" s="5" t="n"/>
      <c r="L78" s="6">
        <f>IF(J78="","",J78-K78)</f>
        <v/>
      </c>
      <c r="M78" s="7">
        <f>IF(J78="","",IF(L78&lt;=0,"Paid","Balance due"))</f>
        <v/>
      </c>
      <c r="N78" s="7">
        <f>IF(B78="","",IF(COUNTIFS($B$5:$B$204,B78,$C$5:$C$204,C78,$D$5:$D$204,D78)&gt;1,"⚠ Already booked","OK"))</f>
        <v/>
      </c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5" t="n"/>
      <c r="J79" s="6">
        <f>IF(H79="","",H79*I79)</f>
        <v/>
      </c>
      <c r="K79" s="5" t="n"/>
      <c r="L79" s="6">
        <f>IF(J79="","",J79-K79)</f>
        <v/>
      </c>
      <c r="M79" s="7">
        <f>IF(J79="","",IF(L79&lt;=0,"Paid","Balance due"))</f>
        <v/>
      </c>
      <c r="N79" s="7">
        <f>IF(B79="","",IF(COUNTIFS($B$5:$B$204,B79,$C$5:$C$204,C79,$D$5:$D$204,D79)&gt;1,"⚠ Already booked","OK"))</f>
        <v/>
      </c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5" t="n"/>
      <c r="J80" s="6">
        <f>IF(H80="","",H80*I80)</f>
        <v/>
      </c>
      <c r="K80" s="5" t="n"/>
      <c r="L80" s="6">
        <f>IF(J80="","",J80-K80)</f>
        <v/>
      </c>
      <c r="M80" s="7">
        <f>IF(J80="","",IF(L80&lt;=0,"Paid","Balance due"))</f>
        <v/>
      </c>
      <c r="N80" s="7">
        <f>IF(B80="","",IF(COUNTIFS($B$5:$B$204,B80,$C$5:$C$204,C80,$D$5:$D$204,D80)&gt;1,"⚠ Already booked","OK"))</f>
        <v/>
      </c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5" t="n"/>
      <c r="J81" s="6">
        <f>IF(H81="","",H81*I81)</f>
        <v/>
      </c>
      <c r="K81" s="5" t="n"/>
      <c r="L81" s="6">
        <f>IF(J81="","",J81-K81)</f>
        <v/>
      </c>
      <c r="M81" s="7">
        <f>IF(J81="","",IF(L81&lt;=0,"Paid","Balance due"))</f>
        <v/>
      </c>
      <c r="N81" s="7">
        <f>IF(B81="","",IF(COUNTIFS($B$5:$B$204,B81,$C$5:$C$204,C81,$D$5:$D$204,D81)&gt;1,"⚠ Already booked","OK"))</f>
        <v/>
      </c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5" t="n"/>
      <c r="J82" s="6">
        <f>IF(H82="","",H82*I82)</f>
        <v/>
      </c>
      <c r="K82" s="5" t="n"/>
      <c r="L82" s="6">
        <f>IF(J82="","",J82-K82)</f>
        <v/>
      </c>
      <c r="M82" s="7">
        <f>IF(J82="","",IF(L82&lt;=0,"Paid","Balance due"))</f>
        <v/>
      </c>
      <c r="N82" s="7">
        <f>IF(B82="","",IF(COUNTIFS($B$5:$B$204,B82,$C$5:$C$204,C82,$D$5:$D$204,D82)&gt;1,"⚠ Already booked","OK"))</f>
        <v/>
      </c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5" t="n"/>
      <c r="J83" s="6">
        <f>IF(H83="","",H83*I83)</f>
        <v/>
      </c>
      <c r="K83" s="5" t="n"/>
      <c r="L83" s="6">
        <f>IF(J83="","",J83-K83)</f>
        <v/>
      </c>
      <c r="M83" s="7">
        <f>IF(J83="","",IF(L83&lt;=0,"Paid","Balance due"))</f>
        <v/>
      </c>
      <c r="N83" s="7">
        <f>IF(B83="","",IF(COUNTIFS($B$5:$B$204,B83,$C$5:$C$204,C83,$D$5:$D$204,D83)&gt;1,"⚠ Already booked","OK"))</f>
        <v/>
      </c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5" t="n"/>
      <c r="J84" s="6">
        <f>IF(H84="","",H84*I84)</f>
        <v/>
      </c>
      <c r="K84" s="5" t="n"/>
      <c r="L84" s="6">
        <f>IF(J84="","",J84-K84)</f>
        <v/>
      </c>
      <c r="M84" s="7">
        <f>IF(J84="","",IF(L84&lt;=0,"Paid","Balance due"))</f>
        <v/>
      </c>
      <c r="N84" s="7">
        <f>IF(B84="","",IF(COUNTIFS($B$5:$B$204,B84,$C$5:$C$204,C84,$D$5:$D$204,D84)&gt;1,"⚠ Already booked","OK"))</f>
        <v/>
      </c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5" t="n"/>
      <c r="J85" s="6">
        <f>IF(H85="","",H85*I85)</f>
        <v/>
      </c>
      <c r="K85" s="5" t="n"/>
      <c r="L85" s="6">
        <f>IF(J85="","",J85-K85)</f>
        <v/>
      </c>
      <c r="M85" s="7">
        <f>IF(J85="","",IF(L85&lt;=0,"Paid","Balance due"))</f>
        <v/>
      </c>
      <c r="N85" s="7">
        <f>IF(B85="","",IF(COUNTIFS($B$5:$B$204,B85,$C$5:$C$204,C85,$D$5:$D$204,D85)&gt;1,"⚠ Already booked","OK"))</f>
        <v/>
      </c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5" t="n"/>
      <c r="J86" s="6">
        <f>IF(H86="","",H86*I86)</f>
        <v/>
      </c>
      <c r="K86" s="5" t="n"/>
      <c r="L86" s="6">
        <f>IF(J86="","",J86-K86)</f>
        <v/>
      </c>
      <c r="M86" s="7">
        <f>IF(J86="","",IF(L86&lt;=0,"Paid","Balance due"))</f>
        <v/>
      </c>
      <c r="N86" s="7">
        <f>IF(B86="","",IF(COUNTIFS($B$5:$B$204,B86,$C$5:$C$204,C86,$D$5:$D$204,D86)&gt;1,"⚠ Already booked","OK"))</f>
        <v/>
      </c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5" t="n"/>
      <c r="J87" s="6">
        <f>IF(H87="","",H87*I87)</f>
        <v/>
      </c>
      <c r="K87" s="5" t="n"/>
      <c r="L87" s="6">
        <f>IF(J87="","",J87-K87)</f>
        <v/>
      </c>
      <c r="M87" s="7">
        <f>IF(J87="","",IF(L87&lt;=0,"Paid","Balance due"))</f>
        <v/>
      </c>
      <c r="N87" s="7">
        <f>IF(B87="","",IF(COUNTIFS($B$5:$B$204,B87,$C$5:$C$204,C87,$D$5:$D$204,D87)&gt;1,"⚠ Already booked","OK"))</f>
        <v/>
      </c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5" t="n"/>
      <c r="J88" s="6">
        <f>IF(H88="","",H88*I88)</f>
        <v/>
      </c>
      <c r="K88" s="5" t="n"/>
      <c r="L88" s="6">
        <f>IF(J88="","",J88-K88)</f>
        <v/>
      </c>
      <c r="M88" s="7">
        <f>IF(J88="","",IF(L88&lt;=0,"Paid","Balance due"))</f>
        <v/>
      </c>
      <c r="N88" s="7">
        <f>IF(B88="","",IF(COUNTIFS($B$5:$B$204,B88,$C$5:$C$204,C88,$D$5:$D$204,D88)&gt;1,"⚠ Already booked","OK"))</f>
        <v/>
      </c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5" t="n"/>
      <c r="J89" s="6">
        <f>IF(H89="","",H89*I89)</f>
        <v/>
      </c>
      <c r="K89" s="5" t="n"/>
      <c r="L89" s="6">
        <f>IF(J89="","",J89-K89)</f>
        <v/>
      </c>
      <c r="M89" s="7">
        <f>IF(J89="","",IF(L89&lt;=0,"Paid","Balance due"))</f>
        <v/>
      </c>
      <c r="N89" s="7">
        <f>IF(B89="","",IF(COUNTIFS($B$5:$B$204,B89,$C$5:$C$204,C89,$D$5:$D$204,D89)&gt;1,"⚠ Already booked","OK"))</f>
        <v/>
      </c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5" t="n"/>
      <c r="J90" s="6">
        <f>IF(H90="","",H90*I90)</f>
        <v/>
      </c>
      <c r="K90" s="5" t="n"/>
      <c r="L90" s="6">
        <f>IF(J90="","",J90-K90)</f>
        <v/>
      </c>
      <c r="M90" s="7">
        <f>IF(J90="","",IF(L90&lt;=0,"Paid","Balance due"))</f>
        <v/>
      </c>
      <c r="N90" s="7">
        <f>IF(B90="","",IF(COUNTIFS($B$5:$B$204,B90,$C$5:$C$204,C90,$D$5:$D$204,D90)&gt;1,"⚠ Already booked","OK"))</f>
        <v/>
      </c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5" t="n"/>
      <c r="J91" s="6">
        <f>IF(H91="","",H91*I91)</f>
        <v/>
      </c>
      <c r="K91" s="5" t="n"/>
      <c r="L91" s="6">
        <f>IF(J91="","",J91-K91)</f>
        <v/>
      </c>
      <c r="M91" s="7">
        <f>IF(J91="","",IF(L91&lt;=0,"Paid","Balance due"))</f>
        <v/>
      </c>
      <c r="N91" s="7">
        <f>IF(B91="","",IF(COUNTIFS($B$5:$B$204,B91,$C$5:$C$204,C91,$D$5:$D$204,D91)&gt;1,"⚠ Already booked","OK"))</f>
        <v/>
      </c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5" t="n"/>
      <c r="J92" s="6">
        <f>IF(H92="","",H92*I92)</f>
        <v/>
      </c>
      <c r="K92" s="5" t="n"/>
      <c r="L92" s="6">
        <f>IF(J92="","",J92-K92)</f>
        <v/>
      </c>
      <c r="M92" s="7">
        <f>IF(J92="","",IF(L92&lt;=0,"Paid","Balance due"))</f>
        <v/>
      </c>
      <c r="N92" s="7">
        <f>IF(B92="","",IF(COUNTIFS($B$5:$B$204,B92,$C$5:$C$204,C92,$D$5:$D$204,D92)&gt;1,"⚠ Already booked","OK"))</f>
        <v/>
      </c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5" t="n"/>
      <c r="J93" s="6">
        <f>IF(H93="","",H93*I93)</f>
        <v/>
      </c>
      <c r="K93" s="5" t="n"/>
      <c r="L93" s="6">
        <f>IF(J93="","",J93-K93)</f>
        <v/>
      </c>
      <c r="M93" s="7">
        <f>IF(J93="","",IF(L93&lt;=0,"Paid","Balance due"))</f>
        <v/>
      </c>
      <c r="N93" s="7">
        <f>IF(B93="","",IF(COUNTIFS($B$5:$B$204,B93,$C$5:$C$204,C93,$D$5:$D$204,D93)&gt;1,"⚠ Already booked","OK"))</f>
        <v/>
      </c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5" t="n"/>
      <c r="J94" s="6">
        <f>IF(H94="","",H94*I94)</f>
        <v/>
      </c>
      <c r="K94" s="5" t="n"/>
      <c r="L94" s="6">
        <f>IF(J94="","",J94-K94)</f>
        <v/>
      </c>
      <c r="M94" s="7">
        <f>IF(J94="","",IF(L94&lt;=0,"Paid","Balance due"))</f>
        <v/>
      </c>
      <c r="N94" s="7">
        <f>IF(B94="","",IF(COUNTIFS($B$5:$B$204,B94,$C$5:$C$204,C94,$D$5:$D$204,D94)&gt;1,"⚠ Already booked","OK"))</f>
        <v/>
      </c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5" t="n"/>
      <c r="J95" s="6">
        <f>IF(H95="","",H95*I95)</f>
        <v/>
      </c>
      <c r="K95" s="5" t="n"/>
      <c r="L95" s="6">
        <f>IF(J95="","",J95-K95)</f>
        <v/>
      </c>
      <c r="M95" s="7">
        <f>IF(J95="","",IF(L95&lt;=0,"Paid","Balance due"))</f>
        <v/>
      </c>
      <c r="N95" s="7">
        <f>IF(B95="","",IF(COUNTIFS($B$5:$B$204,B95,$C$5:$C$204,C95,$D$5:$D$204,D95)&gt;1,"⚠ Already booked","OK"))</f>
        <v/>
      </c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5" t="n"/>
      <c r="J96" s="6">
        <f>IF(H96="","",H96*I96)</f>
        <v/>
      </c>
      <c r="K96" s="5" t="n"/>
      <c r="L96" s="6">
        <f>IF(J96="","",J96-K96)</f>
        <v/>
      </c>
      <c r="M96" s="7">
        <f>IF(J96="","",IF(L96&lt;=0,"Paid","Balance due"))</f>
        <v/>
      </c>
      <c r="N96" s="7">
        <f>IF(B96="","",IF(COUNTIFS($B$5:$B$204,B96,$C$5:$C$204,C96,$D$5:$D$204,D96)&gt;1,"⚠ Already booked","OK"))</f>
        <v/>
      </c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5" t="n"/>
      <c r="J97" s="6">
        <f>IF(H97="","",H97*I97)</f>
        <v/>
      </c>
      <c r="K97" s="5" t="n"/>
      <c r="L97" s="6">
        <f>IF(J97="","",J97-K97)</f>
        <v/>
      </c>
      <c r="M97" s="7">
        <f>IF(J97="","",IF(L97&lt;=0,"Paid","Balance due"))</f>
        <v/>
      </c>
      <c r="N97" s="7">
        <f>IF(B97="","",IF(COUNTIFS($B$5:$B$204,B97,$C$5:$C$204,C97,$D$5:$D$204,D97)&gt;1,"⚠ Already booked","OK"))</f>
        <v/>
      </c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5" t="n"/>
      <c r="J98" s="6">
        <f>IF(H98="","",H98*I98)</f>
        <v/>
      </c>
      <c r="K98" s="5" t="n"/>
      <c r="L98" s="6">
        <f>IF(J98="","",J98-K98)</f>
        <v/>
      </c>
      <c r="M98" s="7">
        <f>IF(J98="","",IF(L98&lt;=0,"Paid","Balance due"))</f>
        <v/>
      </c>
      <c r="N98" s="7">
        <f>IF(B98="","",IF(COUNTIFS($B$5:$B$204,B98,$C$5:$C$204,C98,$D$5:$D$204,D98)&gt;1,"⚠ Already booked","OK"))</f>
        <v/>
      </c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5" t="n"/>
      <c r="J99" s="6">
        <f>IF(H99="","",H99*I99)</f>
        <v/>
      </c>
      <c r="K99" s="5" t="n"/>
      <c r="L99" s="6">
        <f>IF(J99="","",J99-K99)</f>
        <v/>
      </c>
      <c r="M99" s="7">
        <f>IF(J99="","",IF(L99&lt;=0,"Paid","Balance due"))</f>
        <v/>
      </c>
      <c r="N99" s="7">
        <f>IF(B99="","",IF(COUNTIFS($B$5:$B$204,B99,$C$5:$C$204,C99,$D$5:$D$204,D99)&gt;1,"⚠ Already booked","OK"))</f>
        <v/>
      </c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5" t="n"/>
      <c r="J100" s="6">
        <f>IF(H100="","",H100*I100)</f>
        <v/>
      </c>
      <c r="K100" s="5" t="n"/>
      <c r="L100" s="6">
        <f>IF(J100="","",J100-K100)</f>
        <v/>
      </c>
      <c r="M100" s="7">
        <f>IF(J100="","",IF(L100&lt;=0,"Paid","Balance due"))</f>
        <v/>
      </c>
      <c r="N100" s="7">
        <f>IF(B100="","",IF(COUNTIFS($B$5:$B$204,B100,$C$5:$C$204,C100,$D$5:$D$204,D100)&gt;1,"⚠ Already booked","OK"))</f>
        <v/>
      </c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5" t="n"/>
      <c r="J101" s="6">
        <f>IF(H101="","",H101*I101)</f>
        <v/>
      </c>
      <c r="K101" s="5" t="n"/>
      <c r="L101" s="6">
        <f>IF(J101="","",J101-K101)</f>
        <v/>
      </c>
      <c r="M101" s="7">
        <f>IF(J101="","",IF(L101&lt;=0,"Paid","Balance due"))</f>
        <v/>
      </c>
      <c r="N101" s="7">
        <f>IF(B101="","",IF(COUNTIFS($B$5:$B$204,B101,$C$5:$C$204,C101,$D$5:$D$204,D101)&gt;1,"⚠ Already booked","OK"))</f>
        <v/>
      </c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5" t="n"/>
      <c r="J102" s="6">
        <f>IF(H102="","",H102*I102)</f>
        <v/>
      </c>
      <c r="K102" s="5" t="n"/>
      <c r="L102" s="6">
        <f>IF(J102="","",J102-K102)</f>
        <v/>
      </c>
      <c r="M102" s="7">
        <f>IF(J102="","",IF(L102&lt;=0,"Paid","Balance due"))</f>
        <v/>
      </c>
      <c r="N102" s="7">
        <f>IF(B102="","",IF(COUNTIFS($B$5:$B$204,B102,$C$5:$C$204,C102,$D$5:$D$204,D102)&gt;1,"⚠ Already booked","OK"))</f>
        <v/>
      </c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5" t="n"/>
      <c r="J103" s="6">
        <f>IF(H103="","",H103*I103)</f>
        <v/>
      </c>
      <c r="K103" s="5" t="n"/>
      <c r="L103" s="6">
        <f>IF(J103="","",J103-K103)</f>
        <v/>
      </c>
      <c r="M103" s="7">
        <f>IF(J103="","",IF(L103&lt;=0,"Paid","Balance due"))</f>
        <v/>
      </c>
      <c r="N103" s="7">
        <f>IF(B103="","",IF(COUNTIFS($B$5:$B$204,B103,$C$5:$C$204,C103,$D$5:$D$204,D103)&gt;1,"⚠ Already booked","OK"))</f>
        <v/>
      </c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5" t="n"/>
      <c r="J104" s="6">
        <f>IF(H104="","",H104*I104)</f>
        <v/>
      </c>
      <c r="K104" s="5" t="n"/>
      <c r="L104" s="6">
        <f>IF(J104="","",J104-K104)</f>
        <v/>
      </c>
      <c r="M104" s="7">
        <f>IF(J104="","",IF(L104&lt;=0,"Paid","Balance due"))</f>
        <v/>
      </c>
      <c r="N104" s="7">
        <f>IF(B104="","",IF(COUNTIFS($B$5:$B$204,B104,$C$5:$C$204,C104,$D$5:$D$204,D104)&gt;1,"⚠ Already booked","OK"))</f>
        <v/>
      </c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5" t="n"/>
      <c r="J105" s="6">
        <f>IF(H105="","",H105*I105)</f>
        <v/>
      </c>
      <c r="K105" s="5" t="n"/>
      <c r="L105" s="6">
        <f>IF(J105="","",J105-K105)</f>
        <v/>
      </c>
      <c r="M105" s="7">
        <f>IF(J105="","",IF(L105&lt;=0,"Paid","Balance due"))</f>
        <v/>
      </c>
      <c r="N105" s="7">
        <f>IF(B105="","",IF(COUNTIFS($B$5:$B$204,B105,$C$5:$C$204,C105,$D$5:$D$204,D105)&gt;1,"⚠ Already booked","OK"))</f>
        <v/>
      </c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5" t="n"/>
      <c r="J106" s="6">
        <f>IF(H106="","",H106*I106)</f>
        <v/>
      </c>
      <c r="K106" s="5" t="n"/>
      <c r="L106" s="6">
        <f>IF(J106="","",J106-K106)</f>
        <v/>
      </c>
      <c r="M106" s="7">
        <f>IF(J106="","",IF(L106&lt;=0,"Paid","Balance due"))</f>
        <v/>
      </c>
      <c r="N106" s="7">
        <f>IF(B106="","",IF(COUNTIFS($B$5:$B$204,B106,$C$5:$C$204,C106,$D$5:$D$204,D106)&gt;1,"⚠ Already booked","OK"))</f>
        <v/>
      </c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5" t="n"/>
      <c r="J107" s="6">
        <f>IF(H107="","",H107*I107)</f>
        <v/>
      </c>
      <c r="K107" s="5" t="n"/>
      <c r="L107" s="6">
        <f>IF(J107="","",J107-K107)</f>
        <v/>
      </c>
      <c r="M107" s="7">
        <f>IF(J107="","",IF(L107&lt;=0,"Paid","Balance due"))</f>
        <v/>
      </c>
      <c r="N107" s="7">
        <f>IF(B107="","",IF(COUNTIFS($B$5:$B$204,B107,$C$5:$C$204,C107,$D$5:$D$204,D107)&gt;1,"⚠ Already booked","OK"))</f>
        <v/>
      </c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5" t="n"/>
      <c r="J108" s="6">
        <f>IF(H108="","",H108*I108)</f>
        <v/>
      </c>
      <c r="K108" s="5" t="n"/>
      <c r="L108" s="6">
        <f>IF(J108="","",J108-K108)</f>
        <v/>
      </c>
      <c r="M108" s="7">
        <f>IF(J108="","",IF(L108&lt;=0,"Paid","Balance due"))</f>
        <v/>
      </c>
      <c r="N108" s="7">
        <f>IF(B108="","",IF(COUNTIFS($B$5:$B$204,B108,$C$5:$C$204,C108,$D$5:$D$204,D108)&gt;1,"⚠ Already booked","OK"))</f>
        <v/>
      </c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5" t="n"/>
      <c r="J109" s="6">
        <f>IF(H109="","",H109*I109)</f>
        <v/>
      </c>
      <c r="K109" s="5" t="n"/>
      <c r="L109" s="6">
        <f>IF(J109="","",J109-K109)</f>
        <v/>
      </c>
      <c r="M109" s="7">
        <f>IF(J109="","",IF(L109&lt;=0,"Paid","Balance due"))</f>
        <v/>
      </c>
      <c r="N109" s="7">
        <f>IF(B109="","",IF(COUNTIFS($B$5:$B$204,B109,$C$5:$C$204,C109,$D$5:$D$204,D109)&gt;1,"⚠ Already booked","OK"))</f>
        <v/>
      </c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5" t="n"/>
      <c r="J110" s="6">
        <f>IF(H110="","",H110*I110)</f>
        <v/>
      </c>
      <c r="K110" s="5" t="n"/>
      <c r="L110" s="6">
        <f>IF(J110="","",J110-K110)</f>
        <v/>
      </c>
      <c r="M110" s="7">
        <f>IF(J110="","",IF(L110&lt;=0,"Paid","Balance due"))</f>
        <v/>
      </c>
      <c r="N110" s="7">
        <f>IF(B110="","",IF(COUNTIFS($B$5:$B$204,B110,$C$5:$C$204,C110,$D$5:$D$204,D110)&gt;1,"⚠ Already booked","OK"))</f>
        <v/>
      </c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5" t="n"/>
      <c r="J111" s="6">
        <f>IF(H111="","",H111*I111)</f>
        <v/>
      </c>
      <c r="K111" s="5" t="n"/>
      <c r="L111" s="6">
        <f>IF(J111="","",J111-K111)</f>
        <v/>
      </c>
      <c r="M111" s="7">
        <f>IF(J111="","",IF(L111&lt;=0,"Paid","Balance due"))</f>
        <v/>
      </c>
      <c r="N111" s="7">
        <f>IF(B111="","",IF(COUNTIFS($B$5:$B$204,B111,$C$5:$C$204,C111,$D$5:$D$204,D111)&gt;1,"⚠ Already booked","OK"))</f>
        <v/>
      </c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5" t="n"/>
      <c r="J112" s="6">
        <f>IF(H112="","",H112*I112)</f>
        <v/>
      </c>
      <c r="K112" s="5" t="n"/>
      <c r="L112" s="6">
        <f>IF(J112="","",J112-K112)</f>
        <v/>
      </c>
      <c r="M112" s="7">
        <f>IF(J112="","",IF(L112&lt;=0,"Paid","Balance due"))</f>
        <v/>
      </c>
      <c r="N112" s="7">
        <f>IF(B112="","",IF(COUNTIFS($B$5:$B$204,B112,$C$5:$C$204,C112,$D$5:$D$204,D112)&gt;1,"⚠ Already booked","OK"))</f>
        <v/>
      </c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5" t="n"/>
      <c r="J113" s="6">
        <f>IF(H113="","",H113*I113)</f>
        <v/>
      </c>
      <c r="K113" s="5" t="n"/>
      <c r="L113" s="6">
        <f>IF(J113="","",J113-K113)</f>
        <v/>
      </c>
      <c r="M113" s="7">
        <f>IF(J113="","",IF(L113&lt;=0,"Paid","Balance due"))</f>
        <v/>
      </c>
      <c r="N113" s="7">
        <f>IF(B113="","",IF(COUNTIFS($B$5:$B$204,B113,$C$5:$C$204,C113,$D$5:$D$204,D113)&gt;1,"⚠ Already booked","OK"))</f>
        <v/>
      </c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5" t="n"/>
      <c r="J114" s="6">
        <f>IF(H114="","",H114*I114)</f>
        <v/>
      </c>
      <c r="K114" s="5" t="n"/>
      <c r="L114" s="6">
        <f>IF(J114="","",J114-K114)</f>
        <v/>
      </c>
      <c r="M114" s="7">
        <f>IF(J114="","",IF(L114&lt;=0,"Paid","Balance due"))</f>
        <v/>
      </c>
      <c r="N114" s="7">
        <f>IF(B114="","",IF(COUNTIFS($B$5:$B$204,B114,$C$5:$C$204,C114,$D$5:$D$204,D114)&gt;1,"⚠ Already booked","OK"))</f>
        <v/>
      </c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5" t="n"/>
      <c r="J115" s="6">
        <f>IF(H115="","",H115*I115)</f>
        <v/>
      </c>
      <c r="K115" s="5" t="n"/>
      <c r="L115" s="6">
        <f>IF(J115="","",J115-K115)</f>
        <v/>
      </c>
      <c r="M115" s="7">
        <f>IF(J115="","",IF(L115&lt;=0,"Paid","Balance due"))</f>
        <v/>
      </c>
      <c r="N115" s="7">
        <f>IF(B115="","",IF(COUNTIFS($B$5:$B$204,B115,$C$5:$C$204,C115,$D$5:$D$204,D115)&gt;1,"⚠ Already booked","OK"))</f>
        <v/>
      </c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5" t="n"/>
      <c r="J116" s="6">
        <f>IF(H116="","",H116*I116)</f>
        <v/>
      </c>
      <c r="K116" s="5" t="n"/>
      <c r="L116" s="6">
        <f>IF(J116="","",J116-K116)</f>
        <v/>
      </c>
      <c r="M116" s="7">
        <f>IF(J116="","",IF(L116&lt;=0,"Paid","Balance due"))</f>
        <v/>
      </c>
      <c r="N116" s="7">
        <f>IF(B116="","",IF(COUNTIFS($B$5:$B$204,B116,$C$5:$C$204,C116,$D$5:$D$204,D116)&gt;1,"⚠ Already booked","OK"))</f>
        <v/>
      </c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5" t="n"/>
      <c r="J117" s="6">
        <f>IF(H117="","",H117*I117)</f>
        <v/>
      </c>
      <c r="K117" s="5" t="n"/>
      <c r="L117" s="6">
        <f>IF(J117="","",J117-K117)</f>
        <v/>
      </c>
      <c r="M117" s="7">
        <f>IF(J117="","",IF(L117&lt;=0,"Paid","Balance due"))</f>
        <v/>
      </c>
      <c r="N117" s="7">
        <f>IF(B117="","",IF(COUNTIFS($B$5:$B$204,B117,$C$5:$C$204,C117,$D$5:$D$204,D117)&gt;1,"⚠ Already booked","OK"))</f>
        <v/>
      </c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5" t="n"/>
      <c r="J118" s="6">
        <f>IF(H118="","",H118*I118)</f>
        <v/>
      </c>
      <c r="K118" s="5" t="n"/>
      <c r="L118" s="6">
        <f>IF(J118="","",J118-K118)</f>
        <v/>
      </c>
      <c r="M118" s="7">
        <f>IF(J118="","",IF(L118&lt;=0,"Paid","Balance due"))</f>
        <v/>
      </c>
      <c r="N118" s="7">
        <f>IF(B118="","",IF(COUNTIFS($B$5:$B$204,B118,$C$5:$C$204,C118,$D$5:$D$204,D118)&gt;1,"⚠ Already booked","OK"))</f>
        <v/>
      </c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5" t="n"/>
      <c r="J119" s="6">
        <f>IF(H119="","",H119*I119)</f>
        <v/>
      </c>
      <c r="K119" s="5" t="n"/>
      <c r="L119" s="6">
        <f>IF(J119="","",J119-K119)</f>
        <v/>
      </c>
      <c r="M119" s="7">
        <f>IF(J119="","",IF(L119&lt;=0,"Paid","Balance due"))</f>
        <v/>
      </c>
      <c r="N119" s="7">
        <f>IF(B119="","",IF(COUNTIFS($B$5:$B$204,B119,$C$5:$C$204,C119,$D$5:$D$204,D119)&gt;1,"⚠ Already booked","OK"))</f>
        <v/>
      </c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5" t="n"/>
      <c r="J120" s="6">
        <f>IF(H120="","",H120*I120)</f>
        <v/>
      </c>
      <c r="K120" s="5" t="n"/>
      <c r="L120" s="6">
        <f>IF(J120="","",J120-K120)</f>
        <v/>
      </c>
      <c r="M120" s="7">
        <f>IF(J120="","",IF(L120&lt;=0,"Paid","Balance due"))</f>
        <v/>
      </c>
      <c r="N120" s="7">
        <f>IF(B120="","",IF(COUNTIFS($B$5:$B$204,B120,$C$5:$C$204,C120,$D$5:$D$204,D120)&gt;1,"⚠ Already booked","OK"))</f>
        <v/>
      </c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5" t="n"/>
      <c r="J121" s="6">
        <f>IF(H121="","",H121*I121)</f>
        <v/>
      </c>
      <c r="K121" s="5" t="n"/>
      <c r="L121" s="6">
        <f>IF(J121="","",J121-K121)</f>
        <v/>
      </c>
      <c r="M121" s="7">
        <f>IF(J121="","",IF(L121&lt;=0,"Paid","Balance due"))</f>
        <v/>
      </c>
      <c r="N121" s="7">
        <f>IF(B121="","",IF(COUNTIFS($B$5:$B$204,B121,$C$5:$C$204,C121,$D$5:$D$204,D121)&gt;1,"⚠ Already booked","OK"))</f>
        <v/>
      </c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5" t="n"/>
      <c r="J122" s="6">
        <f>IF(H122="","",H122*I122)</f>
        <v/>
      </c>
      <c r="K122" s="5" t="n"/>
      <c r="L122" s="6">
        <f>IF(J122="","",J122-K122)</f>
        <v/>
      </c>
      <c r="M122" s="7">
        <f>IF(J122="","",IF(L122&lt;=0,"Paid","Balance due"))</f>
        <v/>
      </c>
      <c r="N122" s="7">
        <f>IF(B122="","",IF(COUNTIFS($B$5:$B$204,B122,$C$5:$C$204,C122,$D$5:$D$204,D122)&gt;1,"⚠ Already booked","OK"))</f>
        <v/>
      </c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5" t="n"/>
      <c r="J123" s="6">
        <f>IF(H123="","",H123*I123)</f>
        <v/>
      </c>
      <c r="K123" s="5" t="n"/>
      <c r="L123" s="6">
        <f>IF(J123="","",J123-K123)</f>
        <v/>
      </c>
      <c r="M123" s="7">
        <f>IF(J123="","",IF(L123&lt;=0,"Paid","Balance due"))</f>
        <v/>
      </c>
      <c r="N123" s="7">
        <f>IF(B123="","",IF(COUNTIFS($B$5:$B$204,B123,$C$5:$C$204,C123,$D$5:$D$204,D123)&gt;1,"⚠ Already booked","OK"))</f>
        <v/>
      </c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5" t="n"/>
      <c r="J124" s="6">
        <f>IF(H124="","",H124*I124)</f>
        <v/>
      </c>
      <c r="K124" s="5" t="n"/>
      <c r="L124" s="6">
        <f>IF(J124="","",J124-K124)</f>
        <v/>
      </c>
      <c r="M124" s="7">
        <f>IF(J124="","",IF(L124&lt;=0,"Paid","Balance due"))</f>
        <v/>
      </c>
      <c r="N124" s="7">
        <f>IF(B124="","",IF(COUNTIFS($B$5:$B$204,B124,$C$5:$C$204,C124,$D$5:$D$204,D124)&gt;1,"⚠ Already booked","OK"))</f>
        <v/>
      </c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5" t="n"/>
      <c r="J125" s="6">
        <f>IF(H125="","",H125*I125)</f>
        <v/>
      </c>
      <c r="K125" s="5" t="n"/>
      <c r="L125" s="6">
        <f>IF(J125="","",J125-K125)</f>
        <v/>
      </c>
      <c r="M125" s="7">
        <f>IF(J125="","",IF(L125&lt;=0,"Paid","Balance due"))</f>
        <v/>
      </c>
      <c r="N125" s="7">
        <f>IF(B125="","",IF(COUNTIFS($B$5:$B$204,B125,$C$5:$C$204,C125,$D$5:$D$204,D125)&gt;1,"⚠ Already booked","OK"))</f>
        <v/>
      </c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5" t="n"/>
      <c r="J126" s="6">
        <f>IF(H126="","",H126*I126)</f>
        <v/>
      </c>
      <c r="K126" s="5" t="n"/>
      <c r="L126" s="6">
        <f>IF(J126="","",J126-K126)</f>
        <v/>
      </c>
      <c r="M126" s="7">
        <f>IF(J126="","",IF(L126&lt;=0,"Paid","Balance due"))</f>
        <v/>
      </c>
      <c r="N126" s="7">
        <f>IF(B126="","",IF(COUNTIFS($B$5:$B$204,B126,$C$5:$C$204,C126,$D$5:$D$204,D126)&gt;1,"⚠ Already booked","OK"))</f>
        <v/>
      </c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5" t="n"/>
      <c r="J127" s="6">
        <f>IF(H127="","",H127*I127)</f>
        <v/>
      </c>
      <c r="K127" s="5" t="n"/>
      <c r="L127" s="6">
        <f>IF(J127="","",J127-K127)</f>
        <v/>
      </c>
      <c r="M127" s="7">
        <f>IF(J127="","",IF(L127&lt;=0,"Paid","Balance due"))</f>
        <v/>
      </c>
      <c r="N127" s="7">
        <f>IF(B127="","",IF(COUNTIFS($B$5:$B$204,B127,$C$5:$C$204,C127,$D$5:$D$204,D127)&gt;1,"⚠ Already booked","OK"))</f>
        <v/>
      </c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5" t="n"/>
      <c r="J128" s="6">
        <f>IF(H128="","",H128*I128)</f>
        <v/>
      </c>
      <c r="K128" s="5" t="n"/>
      <c r="L128" s="6">
        <f>IF(J128="","",J128-K128)</f>
        <v/>
      </c>
      <c r="M128" s="7">
        <f>IF(J128="","",IF(L128&lt;=0,"Paid","Balance due"))</f>
        <v/>
      </c>
      <c r="N128" s="7">
        <f>IF(B128="","",IF(COUNTIFS($B$5:$B$204,B128,$C$5:$C$204,C128,$D$5:$D$204,D128)&gt;1,"⚠ Already booked","OK"))</f>
        <v/>
      </c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5" t="n"/>
      <c r="J129" s="6">
        <f>IF(H129="","",H129*I129)</f>
        <v/>
      </c>
      <c r="K129" s="5" t="n"/>
      <c r="L129" s="6">
        <f>IF(J129="","",J129-K129)</f>
        <v/>
      </c>
      <c r="M129" s="7">
        <f>IF(J129="","",IF(L129&lt;=0,"Paid","Balance due"))</f>
        <v/>
      </c>
      <c r="N129" s="7">
        <f>IF(B129="","",IF(COUNTIFS($B$5:$B$204,B129,$C$5:$C$204,C129,$D$5:$D$204,D129)&gt;1,"⚠ Already booked","OK"))</f>
        <v/>
      </c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5" t="n"/>
      <c r="J130" s="6">
        <f>IF(H130="","",H130*I130)</f>
        <v/>
      </c>
      <c r="K130" s="5" t="n"/>
      <c r="L130" s="6">
        <f>IF(J130="","",J130-K130)</f>
        <v/>
      </c>
      <c r="M130" s="7">
        <f>IF(J130="","",IF(L130&lt;=0,"Paid","Balance due"))</f>
        <v/>
      </c>
      <c r="N130" s="7">
        <f>IF(B130="","",IF(COUNTIFS($B$5:$B$204,B130,$C$5:$C$204,C130,$D$5:$D$204,D130)&gt;1,"⚠ Already booked","OK"))</f>
        <v/>
      </c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5" t="n"/>
      <c r="J131" s="6">
        <f>IF(H131="","",H131*I131)</f>
        <v/>
      </c>
      <c r="K131" s="5" t="n"/>
      <c r="L131" s="6">
        <f>IF(J131="","",J131-K131)</f>
        <v/>
      </c>
      <c r="M131" s="7">
        <f>IF(J131="","",IF(L131&lt;=0,"Paid","Balance due"))</f>
        <v/>
      </c>
      <c r="N131" s="7">
        <f>IF(B131="","",IF(COUNTIFS($B$5:$B$204,B131,$C$5:$C$204,C131,$D$5:$D$204,D131)&gt;1,"⚠ Already booked","OK"))</f>
        <v/>
      </c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5" t="n"/>
      <c r="J132" s="6">
        <f>IF(H132="","",H132*I132)</f>
        <v/>
      </c>
      <c r="K132" s="5" t="n"/>
      <c r="L132" s="6">
        <f>IF(J132="","",J132-K132)</f>
        <v/>
      </c>
      <c r="M132" s="7">
        <f>IF(J132="","",IF(L132&lt;=0,"Paid","Balance due"))</f>
        <v/>
      </c>
      <c r="N132" s="7">
        <f>IF(B132="","",IF(COUNTIFS($B$5:$B$204,B132,$C$5:$C$204,C132,$D$5:$D$204,D132)&gt;1,"⚠ Already booked","OK"))</f>
        <v/>
      </c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5" t="n"/>
      <c r="J133" s="6">
        <f>IF(H133="","",H133*I133)</f>
        <v/>
      </c>
      <c r="K133" s="5" t="n"/>
      <c r="L133" s="6">
        <f>IF(J133="","",J133-K133)</f>
        <v/>
      </c>
      <c r="M133" s="7">
        <f>IF(J133="","",IF(L133&lt;=0,"Paid","Balance due"))</f>
        <v/>
      </c>
      <c r="N133" s="7">
        <f>IF(B133="","",IF(COUNTIFS($B$5:$B$204,B133,$C$5:$C$204,C133,$D$5:$D$204,D133)&gt;1,"⚠ Already booked","OK"))</f>
        <v/>
      </c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5" t="n"/>
      <c r="J134" s="6">
        <f>IF(H134="","",H134*I134)</f>
        <v/>
      </c>
      <c r="K134" s="5" t="n"/>
      <c r="L134" s="6">
        <f>IF(J134="","",J134-K134)</f>
        <v/>
      </c>
      <c r="M134" s="7">
        <f>IF(J134="","",IF(L134&lt;=0,"Paid","Balance due"))</f>
        <v/>
      </c>
      <c r="N134" s="7">
        <f>IF(B134="","",IF(COUNTIFS($B$5:$B$204,B134,$C$5:$C$204,C134,$D$5:$D$204,D134)&gt;1,"⚠ Already booked","OK"))</f>
        <v/>
      </c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5" t="n"/>
      <c r="J135" s="6">
        <f>IF(H135="","",H135*I135)</f>
        <v/>
      </c>
      <c r="K135" s="5" t="n"/>
      <c r="L135" s="6">
        <f>IF(J135="","",J135-K135)</f>
        <v/>
      </c>
      <c r="M135" s="7">
        <f>IF(J135="","",IF(L135&lt;=0,"Paid","Balance due"))</f>
        <v/>
      </c>
      <c r="N135" s="7">
        <f>IF(B135="","",IF(COUNTIFS($B$5:$B$204,B135,$C$5:$C$204,C135,$D$5:$D$204,D135)&gt;1,"⚠ Already booked","OK"))</f>
        <v/>
      </c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5" t="n"/>
      <c r="J136" s="6">
        <f>IF(H136="","",H136*I136)</f>
        <v/>
      </c>
      <c r="K136" s="5" t="n"/>
      <c r="L136" s="6">
        <f>IF(J136="","",J136-K136)</f>
        <v/>
      </c>
      <c r="M136" s="7">
        <f>IF(J136="","",IF(L136&lt;=0,"Paid","Balance due"))</f>
        <v/>
      </c>
      <c r="N136" s="7">
        <f>IF(B136="","",IF(COUNTIFS($B$5:$B$204,B136,$C$5:$C$204,C136,$D$5:$D$204,D136)&gt;1,"⚠ Already booked","OK"))</f>
        <v/>
      </c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5" t="n"/>
      <c r="J137" s="6">
        <f>IF(H137="","",H137*I137)</f>
        <v/>
      </c>
      <c r="K137" s="5" t="n"/>
      <c r="L137" s="6">
        <f>IF(J137="","",J137-K137)</f>
        <v/>
      </c>
      <c r="M137" s="7">
        <f>IF(J137="","",IF(L137&lt;=0,"Paid","Balance due"))</f>
        <v/>
      </c>
      <c r="N137" s="7">
        <f>IF(B137="","",IF(COUNTIFS($B$5:$B$204,B137,$C$5:$C$204,C137,$D$5:$D$204,D137)&gt;1,"⚠ Already booked","OK"))</f>
        <v/>
      </c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5" t="n"/>
      <c r="J138" s="6">
        <f>IF(H138="","",H138*I138)</f>
        <v/>
      </c>
      <c r="K138" s="5" t="n"/>
      <c r="L138" s="6">
        <f>IF(J138="","",J138-K138)</f>
        <v/>
      </c>
      <c r="M138" s="7">
        <f>IF(J138="","",IF(L138&lt;=0,"Paid","Balance due"))</f>
        <v/>
      </c>
      <c r="N138" s="7">
        <f>IF(B138="","",IF(COUNTIFS($B$5:$B$204,B138,$C$5:$C$204,C138,$D$5:$D$204,D138)&gt;1,"⚠ Already booked","OK"))</f>
        <v/>
      </c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5" t="n"/>
      <c r="J139" s="6">
        <f>IF(H139="","",H139*I139)</f>
        <v/>
      </c>
      <c r="K139" s="5" t="n"/>
      <c r="L139" s="6">
        <f>IF(J139="","",J139-K139)</f>
        <v/>
      </c>
      <c r="M139" s="7">
        <f>IF(J139="","",IF(L139&lt;=0,"Paid","Balance due"))</f>
        <v/>
      </c>
      <c r="N139" s="7">
        <f>IF(B139="","",IF(COUNTIFS($B$5:$B$204,B139,$C$5:$C$204,C139,$D$5:$D$204,D139)&gt;1,"⚠ Already booked","OK"))</f>
        <v/>
      </c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5" t="n"/>
      <c r="J140" s="6">
        <f>IF(H140="","",H140*I140)</f>
        <v/>
      </c>
      <c r="K140" s="5" t="n"/>
      <c r="L140" s="6">
        <f>IF(J140="","",J140-K140)</f>
        <v/>
      </c>
      <c r="M140" s="7">
        <f>IF(J140="","",IF(L140&lt;=0,"Paid","Balance due"))</f>
        <v/>
      </c>
      <c r="N140" s="7">
        <f>IF(B140="","",IF(COUNTIFS($B$5:$B$204,B140,$C$5:$C$204,C140,$D$5:$D$204,D140)&gt;1,"⚠ Already booked","OK"))</f>
        <v/>
      </c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5" t="n"/>
      <c r="J141" s="6">
        <f>IF(H141="","",H141*I141)</f>
        <v/>
      </c>
      <c r="K141" s="5" t="n"/>
      <c r="L141" s="6">
        <f>IF(J141="","",J141-K141)</f>
        <v/>
      </c>
      <c r="M141" s="7">
        <f>IF(J141="","",IF(L141&lt;=0,"Paid","Balance due"))</f>
        <v/>
      </c>
      <c r="N141" s="7">
        <f>IF(B141="","",IF(COUNTIFS($B$5:$B$204,B141,$C$5:$C$204,C141,$D$5:$D$204,D141)&gt;1,"⚠ Already booked","OK"))</f>
        <v/>
      </c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5" t="n"/>
      <c r="J142" s="6">
        <f>IF(H142="","",H142*I142)</f>
        <v/>
      </c>
      <c r="K142" s="5" t="n"/>
      <c r="L142" s="6">
        <f>IF(J142="","",J142-K142)</f>
        <v/>
      </c>
      <c r="M142" s="7">
        <f>IF(J142="","",IF(L142&lt;=0,"Paid","Balance due"))</f>
        <v/>
      </c>
      <c r="N142" s="7">
        <f>IF(B142="","",IF(COUNTIFS($B$5:$B$204,B142,$C$5:$C$204,C142,$D$5:$D$204,D142)&gt;1,"⚠ Already booked","OK"))</f>
        <v/>
      </c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5" t="n"/>
      <c r="J143" s="6">
        <f>IF(H143="","",H143*I143)</f>
        <v/>
      </c>
      <c r="K143" s="5" t="n"/>
      <c r="L143" s="6">
        <f>IF(J143="","",J143-K143)</f>
        <v/>
      </c>
      <c r="M143" s="7">
        <f>IF(J143="","",IF(L143&lt;=0,"Paid","Balance due"))</f>
        <v/>
      </c>
      <c r="N143" s="7">
        <f>IF(B143="","",IF(COUNTIFS($B$5:$B$204,B143,$C$5:$C$204,C143,$D$5:$D$204,D143)&gt;1,"⚠ Already booked","OK"))</f>
        <v/>
      </c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5" t="n"/>
      <c r="J144" s="6">
        <f>IF(H144="","",H144*I144)</f>
        <v/>
      </c>
      <c r="K144" s="5" t="n"/>
      <c r="L144" s="6">
        <f>IF(J144="","",J144-K144)</f>
        <v/>
      </c>
      <c r="M144" s="7">
        <f>IF(J144="","",IF(L144&lt;=0,"Paid","Balance due"))</f>
        <v/>
      </c>
      <c r="N144" s="7">
        <f>IF(B144="","",IF(COUNTIFS($B$5:$B$204,B144,$C$5:$C$204,C144,$D$5:$D$204,D144)&gt;1,"⚠ Already booked","OK"))</f>
        <v/>
      </c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5" t="n"/>
      <c r="J145" s="6">
        <f>IF(H145="","",H145*I145)</f>
        <v/>
      </c>
      <c r="K145" s="5" t="n"/>
      <c r="L145" s="6">
        <f>IF(J145="","",J145-K145)</f>
        <v/>
      </c>
      <c r="M145" s="7">
        <f>IF(J145="","",IF(L145&lt;=0,"Paid","Balance due"))</f>
        <v/>
      </c>
      <c r="N145" s="7">
        <f>IF(B145="","",IF(COUNTIFS($B$5:$B$204,B145,$C$5:$C$204,C145,$D$5:$D$204,D145)&gt;1,"⚠ Already booked","OK"))</f>
        <v/>
      </c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5" t="n"/>
      <c r="J146" s="6">
        <f>IF(H146="","",H146*I146)</f>
        <v/>
      </c>
      <c r="K146" s="5" t="n"/>
      <c r="L146" s="6">
        <f>IF(J146="","",J146-K146)</f>
        <v/>
      </c>
      <c r="M146" s="7">
        <f>IF(J146="","",IF(L146&lt;=0,"Paid","Balance due"))</f>
        <v/>
      </c>
      <c r="N146" s="7">
        <f>IF(B146="","",IF(COUNTIFS($B$5:$B$204,B146,$C$5:$C$204,C146,$D$5:$D$204,D146)&gt;1,"⚠ Already booked","OK"))</f>
        <v/>
      </c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5" t="n"/>
      <c r="J147" s="6">
        <f>IF(H147="","",H147*I147)</f>
        <v/>
      </c>
      <c r="K147" s="5" t="n"/>
      <c r="L147" s="6">
        <f>IF(J147="","",J147-K147)</f>
        <v/>
      </c>
      <c r="M147" s="7">
        <f>IF(J147="","",IF(L147&lt;=0,"Paid","Balance due"))</f>
        <v/>
      </c>
      <c r="N147" s="7">
        <f>IF(B147="","",IF(COUNTIFS($B$5:$B$204,B147,$C$5:$C$204,C147,$D$5:$D$204,D147)&gt;1,"⚠ Already booked","OK"))</f>
        <v/>
      </c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5" t="n"/>
      <c r="J148" s="6">
        <f>IF(H148="","",H148*I148)</f>
        <v/>
      </c>
      <c r="K148" s="5" t="n"/>
      <c r="L148" s="6">
        <f>IF(J148="","",J148-K148)</f>
        <v/>
      </c>
      <c r="M148" s="7">
        <f>IF(J148="","",IF(L148&lt;=0,"Paid","Balance due"))</f>
        <v/>
      </c>
      <c r="N148" s="7">
        <f>IF(B148="","",IF(COUNTIFS($B$5:$B$204,B148,$C$5:$C$204,C148,$D$5:$D$204,D148)&gt;1,"⚠ Already booked","OK"))</f>
        <v/>
      </c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5" t="n"/>
      <c r="J149" s="6">
        <f>IF(H149="","",H149*I149)</f>
        <v/>
      </c>
      <c r="K149" s="5" t="n"/>
      <c r="L149" s="6">
        <f>IF(J149="","",J149-K149)</f>
        <v/>
      </c>
      <c r="M149" s="7">
        <f>IF(J149="","",IF(L149&lt;=0,"Paid","Balance due"))</f>
        <v/>
      </c>
      <c r="N149" s="7">
        <f>IF(B149="","",IF(COUNTIFS($B$5:$B$204,B149,$C$5:$C$204,C149,$D$5:$D$204,D149)&gt;1,"⚠ Already booked","OK"))</f>
        <v/>
      </c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5" t="n"/>
      <c r="J150" s="6">
        <f>IF(H150="","",H150*I150)</f>
        <v/>
      </c>
      <c r="K150" s="5" t="n"/>
      <c r="L150" s="6">
        <f>IF(J150="","",J150-K150)</f>
        <v/>
      </c>
      <c r="M150" s="7">
        <f>IF(J150="","",IF(L150&lt;=0,"Paid","Balance due"))</f>
        <v/>
      </c>
      <c r="N150" s="7">
        <f>IF(B150="","",IF(COUNTIFS($B$5:$B$204,B150,$C$5:$C$204,C150,$D$5:$D$204,D150)&gt;1,"⚠ Already booked","OK"))</f>
        <v/>
      </c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5" t="n"/>
      <c r="J151" s="6">
        <f>IF(H151="","",H151*I151)</f>
        <v/>
      </c>
      <c r="K151" s="5" t="n"/>
      <c r="L151" s="6">
        <f>IF(J151="","",J151-K151)</f>
        <v/>
      </c>
      <c r="M151" s="7">
        <f>IF(J151="","",IF(L151&lt;=0,"Paid","Balance due"))</f>
        <v/>
      </c>
      <c r="N151" s="7">
        <f>IF(B151="","",IF(COUNTIFS($B$5:$B$204,B151,$C$5:$C$204,C151,$D$5:$D$204,D151)&gt;1,"⚠ Already booked","OK"))</f>
        <v/>
      </c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5" t="n"/>
      <c r="J152" s="6">
        <f>IF(H152="","",H152*I152)</f>
        <v/>
      </c>
      <c r="K152" s="5" t="n"/>
      <c r="L152" s="6">
        <f>IF(J152="","",J152-K152)</f>
        <v/>
      </c>
      <c r="M152" s="7">
        <f>IF(J152="","",IF(L152&lt;=0,"Paid","Balance due"))</f>
        <v/>
      </c>
      <c r="N152" s="7">
        <f>IF(B152="","",IF(COUNTIFS($B$5:$B$204,B152,$C$5:$C$204,C152,$D$5:$D$204,D152)&gt;1,"⚠ Already booked","OK"))</f>
        <v/>
      </c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5" t="n"/>
      <c r="J153" s="6">
        <f>IF(H153="","",H153*I153)</f>
        <v/>
      </c>
      <c r="K153" s="5" t="n"/>
      <c r="L153" s="6">
        <f>IF(J153="","",J153-K153)</f>
        <v/>
      </c>
      <c r="M153" s="7">
        <f>IF(J153="","",IF(L153&lt;=0,"Paid","Balance due"))</f>
        <v/>
      </c>
      <c r="N153" s="7">
        <f>IF(B153="","",IF(COUNTIFS($B$5:$B$204,B153,$C$5:$C$204,C153,$D$5:$D$204,D153)&gt;1,"⚠ Already booked","OK"))</f>
        <v/>
      </c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5" t="n"/>
      <c r="J154" s="6">
        <f>IF(H154="","",H154*I154)</f>
        <v/>
      </c>
      <c r="K154" s="5" t="n"/>
      <c r="L154" s="6">
        <f>IF(J154="","",J154-K154)</f>
        <v/>
      </c>
      <c r="M154" s="7">
        <f>IF(J154="","",IF(L154&lt;=0,"Paid","Balance due"))</f>
        <v/>
      </c>
      <c r="N154" s="7">
        <f>IF(B154="","",IF(COUNTIFS($B$5:$B$204,B154,$C$5:$C$204,C154,$D$5:$D$204,D154)&gt;1,"⚠ Already booked","OK"))</f>
        <v/>
      </c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5" t="n"/>
      <c r="J155" s="6">
        <f>IF(H155="","",H155*I155)</f>
        <v/>
      </c>
      <c r="K155" s="5" t="n"/>
      <c r="L155" s="6">
        <f>IF(J155="","",J155-K155)</f>
        <v/>
      </c>
      <c r="M155" s="7">
        <f>IF(J155="","",IF(L155&lt;=0,"Paid","Balance due"))</f>
        <v/>
      </c>
      <c r="N155" s="7">
        <f>IF(B155="","",IF(COUNTIFS($B$5:$B$204,B155,$C$5:$C$204,C155,$D$5:$D$204,D155)&gt;1,"⚠ Already booked","OK"))</f>
        <v/>
      </c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5" t="n"/>
      <c r="J156" s="6">
        <f>IF(H156="","",H156*I156)</f>
        <v/>
      </c>
      <c r="K156" s="5" t="n"/>
      <c r="L156" s="6">
        <f>IF(J156="","",J156-K156)</f>
        <v/>
      </c>
      <c r="M156" s="7">
        <f>IF(J156="","",IF(L156&lt;=0,"Paid","Balance due"))</f>
        <v/>
      </c>
      <c r="N156" s="7">
        <f>IF(B156="","",IF(COUNTIFS($B$5:$B$204,B156,$C$5:$C$204,C156,$D$5:$D$204,D156)&gt;1,"⚠ Already booked","OK"))</f>
        <v/>
      </c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5" t="n"/>
      <c r="J157" s="6">
        <f>IF(H157="","",H157*I157)</f>
        <v/>
      </c>
      <c r="K157" s="5" t="n"/>
      <c r="L157" s="6">
        <f>IF(J157="","",J157-K157)</f>
        <v/>
      </c>
      <c r="M157" s="7">
        <f>IF(J157="","",IF(L157&lt;=0,"Paid","Balance due"))</f>
        <v/>
      </c>
      <c r="N157" s="7">
        <f>IF(B157="","",IF(COUNTIFS($B$5:$B$204,B157,$C$5:$C$204,C157,$D$5:$D$204,D157)&gt;1,"⚠ Already booked","OK"))</f>
        <v/>
      </c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5" t="n"/>
      <c r="J158" s="6">
        <f>IF(H158="","",H158*I158)</f>
        <v/>
      </c>
      <c r="K158" s="5" t="n"/>
      <c r="L158" s="6">
        <f>IF(J158="","",J158-K158)</f>
        <v/>
      </c>
      <c r="M158" s="7">
        <f>IF(J158="","",IF(L158&lt;=0,"Paid","Balance due"))</f>
        <v/>
      </c>
      <c r="N158" s="7">
        <f>IF(B158="","",IF(COUNTIFS($B$5:$B$204,B158,$C$5:$C$204,C158,$D$5:$D$204,D158)&gt;1,"⚠ Already booked","OK"))</f>
        <v/>
      </c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5" t="n"/>
      <c r="J159" s="6">
        <f>IF(H159="","",H159*I159)</f>
        <v/>
      </c>
      <c r="K159" s="5" t="n"/>
      <c r="L159" s="6">
        <f>IF(J159="","",J159-K159)</f>
        <v/>
      </c>
      <c r="M159" s="7">
        <f>IF(J159="","",IF(L159&lt;=0,"Paid","Balance due"))</f>
        <v/>
      </c>
      <c r="N159" s="7">
        <f>IF(B159="","",IF(COUNTIFS($B$5:$B$204,B159,$C$5:$C$204,C159,$D$5:$D$204,D159)&gt;1,"⚠ Already booked","OK"))</f>
        <v/>
      </c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5" t="n"/>
      <c r="J160" s="6">
        <f>IF(H160="","",H160*I160)</f>
        <v/>
      </c>
      <c r="K160" s="5" t="n"/>
      <c r="L160" s="6">
        <f>IF(J160="","",J160-K160)</f>
        <v/>
      </c>
      <c r="M160" s="7">
        <f>IF(J160="","",IF(L160&lt;=0,"Paid","Balance due"))</f>
        <v/>
      </c>
      <c r="N160" s="7">
        <f>IF(B160="","",IF(COUNTIFS($B$5:$B$204,B160,$C$5:$C$204,C160,$D$5:$D$204,D160)&gt;1,"⚠ Already booked","OK"))</f>
        <v/>
      </c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5" t="n"/>
      <c r="J161" s="6">
        <f>IF(H161="","",H161*I161)</f>
        <v/>
      </c>
      <c r="K161" s="5" t="n"/>
      <c r="L161" s="6">
        <f>IF(J161="","",J161-K161)</f>
        <v/>
      </c>
      <c r="M161" s="7">
        <f>IF(J161="","",IF(L161&lt;=0,"Paid","Balance due"))</f>
        <v/>
      </c>
      <c r="N161" s="7">
        <f>IF(B161="","",IF(COUNTIFS($B$5:$B$204,B161,$C$5:$C$204,C161,$D$5:$D$204,D161)&gt;1,"⚠ Already booked","OK"))</f>
        <v/>
      </c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5" t="n"/>
      <c r="J162" s="6">
        <f>IF(H162="","",H162*I162)</f>
        <v/>
      </c>
      <c r="K162" s="5" t="n"/>
      <c r="L162" s="6">
        <f>IF(J162="","",J162-K162)</f>
        <v/>
      </c>
      <c r="M162" s="7">
        <f>IF(J162="","",IF(L162&lt;=0,"Paid","Balance due"))</f>
        <v/>
      </c>
      <c r="N162" s="7">
        <f>IF(B162="","",IF(COUNTIFS($B$5:$B$204,B162,$C$5:$C$204,C162,$D$5:$D$204,D162)&gt;1,"⚠ Already booked","OK"))</f>
        <v/>
      </c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5" t="n"/>
      <c r="J163" s="6">
        <f>IF(H163="","",H163*I163)</f>
        <v/>
      </c>
      <c r="K163" s="5" t="n"/>
      <c r="L163" s="6">
        <f>IF(J163="","",J163-K163)</f>
        <v/>
      </c>
      <c r="M163" s="7">
        <f>IF(J163="","",IF(L163&lt;=0,"Paid","Balance due"))</f>
        <v/>
      </c>
      <c r="N163" s="7">
        <f>IF(B163="","",IF(COUNTIFS($B$5:$B$204,B163,$C$5:$C$204,C163,$D$5:$D$204,D163)&gt;1,"⚠ Already booked","OK"))</f>
        <v/>
      </c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5" t="n"/>
      <c r="J164" s="6">
        <f>IF(H164="","",H164*I164)</f>
        <v/>
      </c>
      <c r="K164" s="5" t="n"/>
      <c r="L164" s="6">
        <f>IF(J164="","",J164-K164)</f>
        <v/>
      </c>
      <c r="M164" s="7">
        <f>IF(J164="","",IF(L164&lt;=0,"Paid","Balance due"))</f>
        <v/>
      </c>
      <c r="N164" s="7">
        <f>IF(B164="","",IF(COUNTIFS($B$5:$B$204,B164,$C$5:$C$204,C164,$D$5:$D$204,D164)&gt;1,"⚠ Already booked","OK"))</f>
        <v/>
      </c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5" t="n"/>
      <c r="J165" s="6">
        <f>IF(H165="","",H165*I165)</f>
        <v/>
      </c>
      <c r="K165" s="5" t="n"/>
      <c r="L165" s="6">
        <f>IF(J165="","",J165-K165)</f>
        <v/>
      </c>
      <c r="M165" s="7">
        <f>IF(J165="","",IF(L165&lt;=0,"Paid","Balance due"))</f>
        <v/>
      </c>
      <c r="N165" s="7">
        <f>IF(B165="","",IF(COUNTIFS($B$5:$B$204,B165,$C$5:$C$204,C165,$D$5:$D$204,D165)&gt;1,"⚠ Already booked","OK"))</f>
        <v/>
      </c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5" t="n"/>
      <c r="J166" s="6">
        <f>IF(H166="","",H166*I166)</f>
        <v/>
      </c>
      <c r="K166" s="5" t="n"/>
      <c r="L166" s="6">
        <f>IF(J166="","",J166-K166)</f>
        <v/>
      </c>
      <c r="M166" s="7">
        <f>IF(J166="","",IF(L166&lt;=0,"Paid","Balance due"))</f>
        <v/>
      </c>
      <c r="N166" s="7">
        <f>IF(B166="","",IF(COUNTIFS($B$5:$B$204,B166,$C$5:$C$204,C166,$D$5:$D$204,D166)&gt;1,"⚠ Already booked","OK"))</f>
        <v/>
      </c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5" t="n"/>
      <c r="J167" s="6">
        <f>IF(H167="","",H167*I167)</f>
        <v/>
      </c>
      <c r="K167" s="5" t="n"/>
      <c r="L167" s="6">
        <f>IF(J167="","",J167-K167)</f>
        <v/>
      </c>
      <c r="M167" s="7">
        <f>IF(J167="","",IF(L167&lt;=0,"Paid","Balance due"))</f>
        <v/>
      </c>
      <c r="N167" s="7">
        <f>IF(B167="","",IF(COUNTIFS($B$5:$B$204,B167,$C$5:$C$204,C167,$D$5:$D$204,D167)&gt;1,"⚠ Already booked","OK"))</f>
        <v/>
      </c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5" t="n"/>
      <c r="J168" s="6">
        <f>IF(H168="","",H168*I168)</f>
        <v/>
      </c>
      <c r="K168" s="5" t="n"/>
      <c r="L168" s="6">
        <f>IF(J168="","",J168-K168)</f>
        <v/>
      </c>
      <c r="M168" s="7">
        <f>IF(J168="","",IF(L168&lt;=0,"Paid","Balance due"))</f>
        <v/>
      </c>
      <c r="N168" s="7">
        <f>IF(B168="","",IF(COUNTIFS($B$5:$B$204,B168,$C$5:$C$204,C168,$D$5:$D$204,D168)&gt;1,"⚠ Already booked","OK"))</f>
        <v/>
      </c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5" t="n"/>
      <c r="J169" s="6">
        <f>IF(H169="","",H169*I169)</f>
        <v/>
      </c>
      <c r="K169" s="5" t="n"/>
      <c r="L169" s="6">
        <f>IF(J169="","",J169-K169)</f>
        <v/>
      </c>
      <c r="M169" s="7">
        <f>IF(J169="","",IF(L169&lt;=0,"Paid","Balance due"))</f>
        <v/>
      </c>
      <c r="N169" s="7">
        <f>IF(B169="","",IF(COUNTIFS($B$5:$B$204,B169,$C$5:$C$204,C169,$D$5:$D$204,D169)&gt;1,"⚠ Already booked","OK"))</f>
        <v/>
      </c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5" t="n"/>
      <c r="J170" s="6">
        <f>IF(H170="","",H170*I170)</f>
        <v/>
      </c>
      <c r="K170" s="5" t="n"/>
      <c r="L170" s="6">
        <f>IF(J170="","",J170-K170)</f>
        <v/>
      </c>
      <c r="M170" s="7">
        <f>IF(J170="","",IF(L170&lt;=0,"Paid","Balance due"))</f>
        <v/>
      </c>
      <c r="N170" s="7">
        <f>IF(B170="","",IF(COUNTIFS($B$5:$B$204,B170,$C$5:$C$204,C170,$D$5:$D$204,D170)&gt;1,"⚠ Already booked","OK"))</f>
        <v/>
      </c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5" t="n"/>
      <c r="J171" s="6">
        <f>IF(H171="","",H171*I171)</f>
        <v/>
      </c>
      <c r="K171" s="5" t="n"/>
      <c r="L171" s="6">
        <f>IF(J171="","",J171-K171)</f>
        <v/>
      </c>
      <c r="M171" s="7">
        <f>IF(J171="","",IF(L171&lt;=0,"Paid","Balance due"))</f>
        <v/>
      </c>
      <c r="N171" s="7">
        <f>IF(B171="","",IF(COUNTIFS($B$5:$B$204,B171,$C$5:$C$204,C171,$D$5:$D$204,D171)&gt;1,"⚠ Already booked","OK"))</f>
        <v/>
      </c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5" t="n"/>
      <c r="J172" s="6">
        <f>IF(H172="","",H172*I172)</f>
        <v/>
      </c>
      <c r="K172" s="5" t="n"/>
      <c r="L172" s="6">
        <f>IF(J172="","",J172-K172)</f>
        <v/>
      </c>
      <c r="M172" s="7">
        <f>IF(J172="","",IF(L172&lt;=0,"Paid","Balance due"))</f>
        <v/>
      </c>
      <c r="N172" s="7">
        <f>IF(B172="","",IF(COUNTIFS($B$5:$B$204,B172,$C$5:$C$204,C172,$D$5:$D$204,D172)&gt;1,"⚠ Already booked","OK"))</f>
        <v/>
      </c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5" t="n"/>
      <c r="J173" s="6">
        <f>IF(H173="","",H173*I173)</f>
        <v/>
      </c>
      <c r="K173" s="5" t="n"/>
      <c r="L173" s="6">
        <f>IF(J173="","",J173-K173)</f>
        <v/>
      </c>
      <c r="M173" s="7">
        <f>IF(J173="","",IF(L173&lt;=0,"Paid","Balance due"))</f>
        <v/>
      </c>
      <c r="N173" s="7">
        <f>IF(B173="","",IF(COUNTIFS($B$5:$B$204,B173,$C$5:$C$204,C173,$D$5:$D$204,D173)&gt;1,"⚠ Already booked","OK"))</f>
        <v/>
      </c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5" t="n"/>
      <c r="J174" s="6">
        <f>IF(H174="","",H174*I174)</f>
        <v/>
      </c>
      <c r="K174" s="5" t="n"/>
      <c r="L174" s="6">
        <f>IF(J174="","",J174-K174)</f>
        <v/>
      </c>
      <c r="M174" s="7">
        <f>IF(J174="","",IF(L174&lt;=0,"Paid","Balance due"))</f>
        <v/>
      </c>
      <c r="N174" s="7">
        <f>IF(B174="","",IF(COUNTIFS($B$5:$B$204,B174,$C$5:$C$204,C174,$D$5:$D$204,D174)&gt;1,"⚠ Already booked","OK"))</f>
        <v/>
      </c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5" t="n"/>
      <c r="J175" s="6">
        <f>IF(H175="","",H175*I175)</f>
        <v/>
      </c>
      <c r="K175" s="5" t="n"/>
      <c r="L175" s="6">
        <f>IF(J175="","",J175-K175)</f>
        <v/>
      </c>
      <c r="M175" s="7">
        <f>IF(J175="","",IF(L175&lt;=0,"Paid","Balance due"))</f>
        <v/>
      </c>
      <c r="N175" s="7">
        <f>IF(B175="","",IF(COUNTIFS($B$5:$B$204,B175,$C$5:$C$204,C175,$D$5:$D$204,D175)&gt;1,"⚠ Already booked","OK"))</f>
        <v/>
      </c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5" t="n"/>
      <c r="J176" s="6">
        <f>IF(H176="","",H176*I176)</f>
        <v/>
      </c>
      <c r="K176" s="5" t="n"/>
      <c r="L176" s="6">
        <f>IF(J176="","",J176-K176)</f>
        <v/>
      </c>
      <c r="M176" s="7">
        <f>IF(J176="","",IF(L176&lt;=0,"Paid","Balance due"))</f>
        <v/>
      </c>
      <c r="N176" s="7">
        <f>IF(B176="","",IF(COUNTIFS($B$5:$B$204,B176,$C$5:$C$204,C176,$D$5:$D$204,D176)&gt;1,"⚠ Already booked","OK"))</f>
        <v/>
      </c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5" t="n"/>
      <c r="J177" s="6">
        <f>IF(H177="","",H177*I177)</f>
        <v/>
      </c>
      <c r="K177" s="5" t="n"/>
      <c r="L177" s="6">
        <f>IF(J177="","",J177-K177)</f>
        <v/>
      </c>
      <c r="M177" s="7">
        <f>IF(J177="","",IF(L177&lt;=0,"Paid","Balance due"))</f>
        <v/>
      </c>
      <c r="N177" s="7">
        <f>IF(B177="","",IF(COUNTIFS($B$5:$B$204,B177,$C$5:$C$204,C177,$D$5:$D$204,D177)&gt;1,"⚠ Already booked","OK"))</f>
        <v/>
      </c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5" t="n"/>
      <c r="J178" s="6">
        <f>IF(H178="","",H178*I178)</f>
        <v/>
      </c>
      <c r="K178" s="5" t="n"/>
      <c r="L178" s="6">
        <f>IF(J178="","",J178-K178)</f>
        <v/>
      </c>
      <c r="M178" s="7">
        <f>IF(J178="","",IF(L178&lt;=0,"Paid","Balance due"))</f>
        <v/>
      </c>
      <c r="N178" s="7">
        <f>IF(B178="","",IF(COUNTIFS($B$5:$B$204,B178,$C$5:$C$204,C178,$D$5:$D$204,D178)&gt;1,"⚠ Already booked","OK"))</f>
        <v/>
      </c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5" t="n"/>
      <c r="J179" s="6">
        <f>IF(H179="","",H179*I179)</f>
        <v/>
      </c>
      <c r="K179" s="5" t="n"/>
      <c r="L179" s="6">
        <f>IF(J179="","",J179-K179)</f>
        <v/>
      </c>
      <c r="M179" s="7">
        <f>IF(J179="","",IF(L179&lt;=0,"Paid","Balance due"))</f>
        <v/>
      </c>
      <c r="N179" s="7">
        <f>IF(B179="","",IF(COUNTIFS($B$5:$B$204,B179,$C$5:$C$204,C179,$D$5:$D$204,D179)&gt;1,"⚠ Already booked","OK"))</f>
        <v/>
      </c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5" t="n"/>
      <c r="J180" s="6">
        <f>IF(H180="","",H180*I180)</f>
        <v/>
      </c>
      <c r="K180" s="5" t="n"/>
      <c r="L180" s="6">
        <f>IF(J180="","",J180-K180)</f>
        <v/>
      </c>
      <c r="M180" s="7">
        <f>IF(J180="","",IF(L180&lt;=0,"Paid","Balance due"))</f>
        <v/>
      </c>
      <c r="N180" s="7">
        <f>IF(B180="","",IF(COUNTIFS($B$5:$B$204,B180,$C$5:$C$204,C180,$D$5:$D$204,D180)&gt;1,"⚠ Already booked","OK"))</f>
        <v/>
      </c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5" t="n"/>
      <c r="J181" s="6">
        <f>IF(H181="","",H181*I181)</f>
        <v/>
      </c>
      <c r="K181" s="5" t="n"/>
      <c r="L181" s="6">
        <f>IF(J181="","",J181-K181)</f>
        <v/>
      </c>
      <c r="M181" s="7">
        <f>IF(J181="","",IF(L181&lt;=0,"Paid","Balance due"))</f>
        <v/>
      </c>
      <c r="N181" s="7">
        <f>IF(B181="","",IF(COUNTIFS($B$5:$B$204,B181,$C$5:$C$204,C181,$D$5:$D$204,D181)&gt;1,"⚠ Already booked","OK"))</f>
        <v/>
      </c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5" t="n"/>
      <c r="J182" s="6">
        <f>IF(H182="","",H182*I182)</f>
        <v/>
      </c>
      <c r="K182" s="5" t="n"/>
      <c r="L182" s="6">
        <f>IF(J182="","",J182-K182)</f>
        <v/>
      </c>
      <c r="M182" s="7">
        <f>IF(J182="","",IF(L182&lt;=0,"Paid","Balance due"))</f>
        <v/>
      </c>
      <c r="N182" s="7">
        <f>IF(B182="","",IF(COUNTIFS($B$5:$B$204,B182,$C$5:$C$204,C182,$D$5:$D$204,D182)&gt;1,"⚠ Already booked","OK"))</f>
        <v/>
      </c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5" t="n"/>
      <c r="J183" s="6">
        <f>IF(H183="","",H183*I183)</f>
        <v/>
      </c>
      <c r="K183" s="5" t="n"/>
      <c r="L183" s="6">
        <f>IF(J183="","",J183-K183)</f>
        <v/>
      </c>
      <c r="M183" s="7">
        <f>IF(J183="","",IF(L183&lt;=0,"Paid","Balance due"))</f>
        <v/>
      </c>
      <c r="N183" s="7">
        <f>IF(B183="","",IF(COUNTIFS($B$5:$B$204,B183,$C$5:$C$204,C183,$D$5:$D$204,D183)&gt;1,"⚠ Already booked","OK"))</f>
        <v/>
      </c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5" t="n"/>
      <c r="J184" s="6">
        <f>IF(H184="","",H184*I184)</f>
        <v/>
      </c>
      <c r="K184" s="5" t="n"/>
      <c r="L184" s="6">
        <f>IF(J184="","",J184-K184)</f>
        <v/>
      </c>
      <c r="M184" s="7">
        <f>IF(J184="","",IF(L184&lt;=0,"Paid","Balance due"))</f>
        <v/>
      </c>
      <c r="N184" s="7">
        <f>IF(B184="","",IF(COUNTIFS($B$5:$B$204,B184,$C$5:$C$204,C184,$D$5:$D$204,D184)&gt;1,"⚠ Already booked","OK"))</f>
        <v/>
      </c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5" t="n"/>
      <c r="J185" s="6">
        <f>IF(H185="","",H185*I185)</f>
        <v/>
      </c>
      <c r="K185" s="5" t="n"/>
      <c r="L185" s="6">
        <f>IF(J185="","",J185-K185)</f>
        <v/>
      </c>
      <c r="M185" s="7">
        <f>IF(J185="","",IF(L185&lt;=0,"Paid","Balance due"))</f>
        <v/>
      </c>
      <c r="N185" s="7">
        <f>IF(B185="","",IF(COUNTIFS($B$5:$B$204,B185,$C$5:$C$204,C185,$D$5:$D$204,D185)&gt;1,"⚠ Already booked","OK"))</f>
        <v/>
      </c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5" t="n"/>
      <c r="J186" s="6">
        <f>IF(H186="","",H186*I186)</f>
        <v/>
      </c>
      <c r="K186" s="5" t="n"/>
      <c r="L186" s="6">
        <f>IF(J186="","",J186-K186)</f>
        <v/>
      </c>
      <c r="M186" s="7">
        <f>IF(J186="","",IF(L186&lt;=0,"Paid","Balance due"))</f>
        <v/>
      </c>
      <c r="N186" s="7">
        <f>IF(B186="","",IF(COUNTIFS($B$5:$B$204,B186,$C$5:$C$204,C186,$D$5:$D$204,D186)&gt;1,"⚠ Already booked","OK"))</f>
        <v/>
      </c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5" t="n"/>
      <c r="J187" s="6">
        <f>IF(H187="","",H187*I187)</f>
        <v/>
      </c>
      <c r="K187" s="5" t="n"/>
      <c r="L187" s="6">
        <f>IF(J187="","",J187-K187)</f>
        <v/>
      </c>
      <c r="M187" s="7">
        <f>IF(J187="","",IF(L187&lt;=0,"Paid","Balance due"))</f>
        <v/>
      </c>
      <c r="N187" s="7">
        <f>IF(B187="","",IF(COUNTIFS($B$5:$B$204,B187,$C$5:$C$204,C187,$D$5:$D$204,D187)&gt;1,"⚠ Already booked","OK"))</f>
        <v/>
      </c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5" t="n"/>
      <c r="J188" s="6">
        <f>IF(H188="","",H188*I188)</f>
        <v/>
      </c>
      <c r="K188" s="5" t="n"/>
      <c r="L188" s="6">
        <f>IF(J188="","",J188-K188)</f>
        <v/>
      </c>
      <c r="M188" s="7">
        <f>IF(J188="","",IF(L188&lt;=0,"Paid","Balance due"))</f>
        <v/>
      </c>
      <c r="N188" s="7">
        <f>IF(B188="","",IF(COUNTIFS($B$5:$B$204,B188,$C$5:$C$204,C188,$D$5:$D$204,D188)&gt;1,"⚠ Already booked","OK"))</f>
        <v/>
      </c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5" t="n"/>
      <c r="J189" s="6">
        <f>IF(H189="","",H189*I189)</f>
        <v/>
      </c>
      <c r="K189" s="5" t="n"/>
      <c r="L189" s="6">
        <f>IF(J189="","",J189-K189)</f>
        <v/>
      </c>
      <c r="M189" s="7">
        <f>IF(J189="","",IF(L189&lt;=0,"Paid","Balance due"))</f>
        <v/>
      </c>
      <c r="N189" s="7">
        <f>IF(B189="","",IF(COUNTIFS($B$5:$B$204,B189,$C$5:$C$204,C189,$D$5:$D$204,D189)&gt;1,"⚠ Already booked","OK"))</f>
        <v/>
      </c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5" t="n"/>
      <c r="J190" s="6">
        <f>IF(H190="","",H190*I190)</f>
        <v/>
      </c>
      <c r="K190" s="5" t="n"/>
      <c r="L190" s="6">
        <f>IF(J190="","",J190-K190)</f>
        <v/>
      </c>
      <c r="M190" s="7">
        <f>IF(J190="","",IF(L190&lt;=0,"Paid","Balance due"))</f>
        <v/>
      </c>
      <c r="N190" s="7">
        <f>IF(B190="","",IF(COUNTIFS($B$5:$B$204,B190,$C$5:$C$204,C190,$D$5:$D$204,D190)&gt;1,"⚠ Already booked","OK"))</f>
        <v/>
      </c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5" t="n"/>
      <c r="J191" s="6">
        <f>IF(H191="","",H191*I191)</f>
        <v/>
      </c>
      <c r="K191" s="5" t="n"/>
      <c r="L191" s="6">
        <f>IF(J191="","",J191-K191)</f>
        <v/>
      </c>
      <c r="M191" s="7">
        <f>IF(J191="","",IF(L191&lt;=0,"Paid","Balance due"))</f>
        <v/>
      </c>
      <c r="N191" s="7">
        <f>IF(B191="","",IF(COUNTIFS($B$5:$B$204,B191,$C$5:$C$204,C191,$D$5:$D$204,D191)&gt;1,"⚠ Already booked","OK"))</f>
        <v/>
      </c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5" t="n"/>
      <c r="J192" s="6">
        <f>IF(H192="","",H192*I192)</f>
        <v/>
      </c>
      <c r="K192" s="5" t="n"/>
      <c r="L192" s="6">
        <f>IF(J192="","",J192-K192)</f>
        <v/>
      </c>
      <c r="M192" s="7">
        <f>IF(J192="","",IF(L192&lt;=0,"Paid","Balance due"))</f>
        <v/>
      </c>
      <c r="N192" s="7">
        <f>IF(B192="","",IF(COUNTIFS($B$5:$B$204,B192,$C$5:$C$204,C192,$D$5:$D$204,D192)&gt;1,"⚠ Already booked","OK"))</f>
        <v/>
      </c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5" t="n"/>
      <c r="J193" s="6">
        <f>IF(H193="","",H193*I193)</f>
        <v/>
      </c>
      <c r="K193" s="5" t="n"/>
      <c r="L193" s="6">
        <f>IF(J193="","",J193-K193)</f>
        <v/>
      </c>
      <c r="M193" s="7">
        <f>IF(J193="","",IF(L193&lt;=0,"Paid","Balance due"))</f>
        <v/>
      </c>
      <c r="N193" s="7">
        <f>IF(B193="","",IF(COUNTIFS($B$5:$B$204,B193,$C$5:$C$204,C193,$D$5:$D$204,D193)&gt;1,"⚠ Already booked","OK"))</f>
        <v/>
      </c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5" t="n"/>
      <c r="J194" s="6">
        <f>IF(H194="","",H194*I194)</f>
        <v/>
      </c>
      <c r="K194" s="5" t="n"/>
      <c r="L194" s="6">
        <f>IF(J194="","",J194-K194)</f>
        <v/>
      </c>
      <c r="M194" s="7">
        <f>IF(J194="","",IF(L194&lt;=0,"Paid","Balance due"))</f>
        <v/>
      </c>
      <c r="N194" s="7">
        <f>IF(B194="","",IF(COUNTIFS($B$5:$B$204,B194,$C$5:$C$204,C194,$D$5:$D$204,D194)&gt;1,"⚠ Already booked","OK"))</f>
        <v/>
      </c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5" t="n"/>
      <c r="J195" s="6">
        <f>IF(H195="","",H195*I195)</f>
        <v/>
      </c>
      <c r="K195" s="5" t="n"/>
      <c r="L195" s="6">
        <f>IF(J195="","",J195-K195)</f>
        <v/>
      </c>
      <c r="M195" s="7">
        <f>IF(J195="","",IF(L195&lt;=0,"Paid","Balance due"))</f>
        <v/>
      </c>
      <c r="N195" s="7">
        <f>IF(B195="","",IF(COUNTIFS($B$5:$B$204,B195,$C$5:$C$204,C195,$D$5:$D$204,D195)&gt;1,"⚠ Already booked","OK"))</f>
        <v/>
      </c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5" t="n"/>
      <c r="J196" s="6">
        <f>IF(H196="","",H196*I196)</f>
        <v/>
      </c>
      <c r="K196" s="5" t="n"/>
      <c r="L196" s="6">
        <f>IF(J196="","",J196-K196)</f>
        <v/>
      </c>
      <c r="M196" s="7">
        <f>IF(J196="","",IF(L196&lt;=0,"Paid","Balance due"))</f>
        <v/>
      </c>
      <c r="N196" s="7">
        <f>IF(B196="","",IF(COUNTIFS($B$5:$B$204,B196,$C$5:$C$204,C196,$D$5:$D$204,D196)&gt;1,"⚠ Already booked","OK"))</f>
        <v/>
      </c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5" t="n"/>
      <c r="J197" s="6">
        <f>IF(H197="","",H197*I197)</f>
        <v/>
      </c>
      <c r="K197" s="5" t="n"/>
      <c r="L197" s="6">
        <f>IF(J197="","",J197-K197)</f>
        <v/>
      </c>
      <c r="M197" s="7">
        <f>IF(J197="","",IF(L197&lt;=0,"Paid","Balance due"))</f>
        <v/>
      </c>
      <c r="N197" s="7">
        <f>IF(B197="","",IF(COUNTIFS($B$5:$B$204,B197,$C$5:$C$204,C197,$D$5:$D$204,D197)&gt;1,"⚠ Already booked","OK"))</f>
        <v/>
      </c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5" t="n"/>
      <c r="J198" s="6">
        <f>IF(H198="","",H198*I198)</f>
        <v/>
      </c>
      <c r="K198" s="5" t="n"/>
      <c r="L198" s="6">
        <f>IF(J198="","",J198-K198)</f>
        <v/>
      </c>
      <c r="M198" s="7">
        <f>IF(J198="","",IF(L198&lt;=0,"Paid","Balance due"))</f>
        <v/>
      </c>
      <c r="N198" s="7">
        <f>IF(B198="","",IF(COUNTIFS($B$5:$B$204,B198,$C$5:$C$204,C198,$D$5:$D$204,D198)&gt;1,"⚠ Already booked","OK"))</f>
        <v/>
      </c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5" t="n"/>
      <c r="J199" s="6">
        <f>IF(H199="","",H199*I199)</f>
        <v/>
      </c>
      <c r="K199" s="5" t="n"/>
      <c r="L199" s="6">
        <f>IF(J199="","",J199-K199)</f>
        <v/>
      </c>
      <c r="M199" s="7">
        <f>IF(J199="","",IF(L199&lt;=0,"Paid","Balance due"))</f>
        <v/>
      </c>
      <c r="N199" s="7">
        <f>IF(B199="","",IF(COUNTIFS($B$5:$B$204,B199,$C$5:$C$204,C199,$D$5:$D$204,D199)&gt;1,"⚠ Already booked","OK"))</f>
        <v/>
      </c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5" t="n"/>
      <c r="J200" s="6">
        <f>IF(H200="","",H200*I200)</f>
        <v/>
      </c>
      <c r="K200" s="5" t="n"/>
      <c r="L200" s="6">
        <f>IF(J200="","",J200-K200)</f>
        <v/>
      </c>
      <c r="M200" s="7">
        <f>IF(J200="","",IF(L200&lt;=0,"Paid","Balance due"))</f>
        <v/>
      </c>
      <c r="N200" s="7">
        <f>IF(B200="","",IF(COUNTIFS($B$5:$B$204,B200,$C$5:$C$204,C200,$D$5:$D$204,D200)&gt;1,"⚠ Already booked","OK"))</f>
        <v/>
      </c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5" t="n"/>
      <c r="J201" s="6">
        <f>IF(H201="","",H201*I201)</f>
        <v/>
      </c>
      <c r="K201" s="5" t="n"/>
      <c r="L201" s="6">
        <f>IF(J201="","",J201-K201)</f>
        <v/>
      </c>
      <c r="M201" s="7">
        <f>IF(J201="","",IF(L201&lt;=0,"Paid","Balance due"))</f>
        <v/>
      </c>
      <c r="N201" s="7">
        <f>IF(B201="","",IF(COUNTIFS($B$5:$B$204,B201,$C$5:$C$204,C201,$D$5:$D$204,D201)&gt;1,"⚠ Already booked","OK"))</f>
        <v/>
      </c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5" t="n"/>
      <c r="J202" s="6">
        <f>IF(H202="","",H202*I202)</f>
        <v/>
      </c>
      <c r="K202" s="5" t="n"/>
      <c r="L202" s="6">
        <f>IF(J202="","",J202-K202)</f>
        <v/>
      </c>
      <c r="M202" s="7">
        <f>IF(J202="","",IF(L202&lt;=0,"Paid","Balance due"))</f>
        <v/>
      </c>
      <c r="N202" s="7">
        <f>IF(B202="","",IF(COUNTIFS($B$5:$B$204,B202,$C$5:$C$204,C202,$D$5:$D$204,D202)&gt;1,"⚠ Already booked","OK"))</f>
        <v/>
      </c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5" t="n"/>
      <c r="J203" s="6">
        <f>IF(H203="","",H203*I203)</f>
        <v/>
      </c>
      <c r="K203" s="5" t="n"/>
      <c r="L203" s="6">
        <f>IF(J203="","",J203-K203)</f>
        <v/>
      </c>
      <c r="M203" s="7">
        <f>IF(J203="","",IF(L203&lt;=0,"Paid","Balance due"))</f>
        <v/>
      </c>
      <c r="N203" s="7">
        <f>IF(B203="","",IF(COUNTIFS($B$5:$B$204,B203,$C$5:$C$204,C203,$D$5:$D$204,D203)&gt;1,"⚠ Already booked","OK"))</f>
        <v/>
      </c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5" t="n"/>
      <c r="J204" s="6">
        <f>IF(H204="","",H204*I204)</f>
        <v/>
      </c>
      <c r="K204" s="5" t="n"/>
      <c r="L204" s="6">
        <f>IF(J204="","",J204-K204)</f>
        <v/>
      </c>
      <c r="M204" s="7">
        <f>IF(J204="","",IF(L204&lt;=0,"Paid","Balance due"))</f>
        <v/>
      </c>
      <c r="N204" s="7">
        <f>IF(B204="","",IF(COUNTIFS($B$5:$B$204,B204,$C$5:$C$204,C204,$D$5:$D$204,D204)&gt;1,"⚠ Already booked","OK"))</f>
        <v/>
      </c>
    </row>
    <row r="206">
      <c r="A206" s="8" t="inlineStr">
        <is>
          <t>Free template by Soft2Cloud · soft2cloud.com · Want this as software with logins, reports and backup? WhatsApp 0370 6353528</t>
        </is>
      </c>
    </row>
  </sheetData>
  <autoFilter ref="A4:N204"/>
  <mergeCells count="3">
    <mergeCell ref="A206:N206"/>
    <mergeCell ref="A2:N2"/>
    <mergeCell ref="A1:N1"/>
  </mergeCells>
  <conditionalFormatting sqref="A5:N204">
    <cfRule type="expression" priority="1" dxfId="0">
      <formula>$N5="⚠ Already booked"</formula>
    </cfRule>
  </conditionalFormatting>
  <dataValidations count="2">
    <dataValidation sqref="D5:D204" showDropDown="0" showInputMessage="0" showErrorMessage="0" allowBlank="1" type="list">
      <formula1>"Day,Evening,Full day"</formula1>
    </dataValidation>
    <dataValidation sqref="G5:G204" showDropDown="0" showInputMessage="0" showErrorMessage="0" allowBlank="1" type="list">
      <formula1>"Barat,Walima,Mehndi,Nikah,Engagement,Birthday,Corporate,Other"</formula1>
    </dataValidation>
  </dataValidations>
  <pageMargins left="0.75" right="0.75" top="1" bottom="1" header="0.5" footer="0.5"/>
  <pageSetup orientation="landscape" fitToWidth="1"/>
  <headerFooter>
    <oddHeader/>
    <oddFooter>&amp;CSoft2Cloud · soft2cloud.com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9" t="inlineStr">
        <is>
          <t>How to use this template</t>
        </is>
      </c>
    </row>
    <row r="3">
      <c r="A3" s="10" t="inlineStr">
        <is>
          <t>1. Add every booking on one row: date, hall, slot, client, guests and rate per head.</t>
        </is>
      </c>
    </row>
    <row r="4">
      <c r="A4" s="10" t="inlineStr">
        <is>
          <t>2. Total and balance calculate themselves. Status shows "Paid" when the balance is zero.</t>
        </is>
      </c>
    </row>
    <row r="5">
      <c r="A5" s="10" t="inlineStr">
        <is>
          <t>3. The last column warns "Already booked" if the same hall, date and slot appear twice.</t>
        </is>
      </c>
    </row>
    <row r="6">
      <c r="A6" s="10" t="inlineStr">
        <is>
          <t>4. Use the filter arrows on the header row to see one month, one hall or unpaid bookings.</t>
        </is>
      </c>
    </row>
    <row r="8">
      <c r="A8" s="11" t="inlineStr">
        <is>
          <t>Blue-shaded columns calculate themselves — do not type in them.</t>
        </is>
      </c>
    </row>
    <row r="10">
      <c r="A10" s="11" t="inlineStr">
        <is>
          <t>Free template by Soft2Cloud · soft2cloud.com · Want this as software with logins, reports and backup? WhatsApp 0370 6353528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Soft2Cloud</dc:creator>
  <dc:title xmlns:dc="http://purl.org/dc/elements/1.1/">soft2cloud-hall-booking-register.xlsx</dc:title>
  <dcterms:created xmlns:dcterms="http://purl.org/dc/terms/" xmlns:xsi="http://www.w3.org/2001/XMLSchema-instance" xsi:type="dcterms:W3CDTF">2026-10-27T08:00:42Z</dcterms:created>
  <dcterms:modified xmlns:dcterms="http://purl.org/dc/terms/" xmlns:xsi="http://www.w3.org/2001/XMLSchema-instance" xsi:type="dcterms:W3CDTF">2026-10-27T08:00:42Z</dcterms:modified>
</cp:coreProperties>
</file>